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995" windowHeight="8190"/>
  </bookViews>
  <sheets>
    <sheet name="summary " sheetId="9" r:id="rId1"/>
    <sheet name="sort by name" sheetId="1" r:id="rId2"/>
    <sheet name="sort by topic" sheetId="6" r:id="rId3"/>
    <sheet name="sort by position" sheetId="7" r:id="rId4"/>
    <sheet name="Sheet2" sheetId="2" r:id="rId5"/>
    <sheet name="Sheet3" sheetId="3" r:id="rId6"/>
  </sheets>
  <definedNames>
    <definedName name="_xlnm.Print_Area" localSheetId="1">'sort by name'!$A$1:$E$41</definedName>
    <definedName name="_xlnm.Print_Area" localSheetId="3">'sort by position'!$A$1:$E$46</definedName>
    <definedName name="_xlnm.Print_Area" localSheetId="2">'sort by topic'!$A$1:$E$41</definedName>
    <definedName name="_xlnm.Print_Titles" localSheetId="1">'sort by name'!$A:$A,'sort by name'!$1:$2</definedName>
    <definedName name="_xlnm.Print_Titles" localSheetId="3">'sort by position'!$1:$1</definedName>
    <definedName name="_xlnm.Print_Titles" localSheetId="2">'sort by topic'!$1:$2</definedName>
  </definedNames>
  <calcPr calcId="145621"/>
</workbook>
</file>

<file path=xl/calcChain.xml><?xml version="1.0" encoding="utf-8"?>
<calcChain xmlns="http://schemas.openxmlformats.org/spreadsheetml/2006/main">
  <c r="F20" i="9" l="1"/>
  <c r="E20" i="9"/>
  <c r="D20" i="9"/>
  <c r="C20" i="9"/>
  <c r="B20" i="9"/>
  <c r="H10" i="9"/>
  <c r="G10" i="9"/>
  <c r="F10" i="9"/>
  <c r="E10" i="9"/>
  <c r="D10" i="9"/>
  <c r="C10" i="9"/>
  <c r="B10" i="9"/>
</calcChain>
</file>

<file path=xl/sharedStrings.xml><?xml version="1.0" encoding="utf-8"?>
<sst xmlns="http://schemas.openxmlformats.org/spreadsheetml/2006/main" count="600" uniqueCount="216">
  <si>
    <t>Debbie Hayes</t>
  </si>
  <si>
    <t>Peg Ehora</t>
  </si>
  <si>
    <t>Karen Howell</t>
  </si>
  <si>
    <t>Cindy Wood</t>
  </si>
  <si>
    <t>Bambi Markham</t>
  </si>
  <si>
    <t>Dyani Hugo</t>
  </si>
  <si>
    <t>Past Staff</t>
  </si>
  <si>
    <t>Becky Puff</t>
  </si>
  <si>
    <t>Sarah Bowers</t>
  </si>
  <si>
    <t>Ellie Townley</t>
  </si>
  <si>
    <t>Lifetime Member</t>
  </si>
  <si>
    <t>Jackie Augustine</t>
  </si>
  <si>
    <t>Marlena Balinger</t>
  </si>
  <si>
    <t>Sharon Smith</t>
  </si>
  <si>
    <t>Former Board Chair</t>
  </si>
  <si>
    <t>Carol Hipple</t>
  </si>
  <si>
    <t>Lowell Brose</t>
  </si>
  <si>
    <t>Annette Swisher</t>
  </si>
  <si>
    <t>Jane Krites</t>
  </si>
  <si>
    <t>Jackie Light</t>
  </si>
  <si>
    <t>Jackie Paguirigan</t>
  </si>
  <si>
    <t>Anne Smedley</t>
  </si>
  <si>
    <t>Lisa Phillips</t>
  </si>
  <si>
    <t>Audubon</t>
  </si>
  <si>
    <t>Camp Myeerah has some of the best, most diverse geological features…; I support an extension of Sept deadline to pursue non profit ownership or private ownership that ensures environmental conservation and public access (per easement)</t>
  </si>
  <si>
    <t xml:space="preserve">distribution of camps / resources </t>
  </si>
  <si>
    <t>My girls love camp Myeerah</t>
  </si>
  <si>
    <t xml:space="preserve">Comment </t>
  </si>
  <si>
    <t xml:space="preserve">Name </t>
  </si>
  <si>
    <t>Position</t>
  </si>
  <si>
    <t>Coral Carter</t>
  </si>
  <si>
    <t>Andra Dillon</t>
  </si>
  <si>
    <t>Troop 30937</t>
  </si>
  <si>
    <t>Danielle Jenkins</t>
  </si>
  <si>
    <t>Troop 20556</t>
  </si>
  <si>
    <t>Myeerah's condition</t>
  </si>
  <si>
    <t xml:space="preserve">Carol Bertrand </t>
  </si>
  <si>
    <t>Have you looked at pre-merger data? Have you marketed camps to outside groups?  Will Tier 2 camps be sold eventually? Delay decision.</t>
  </si>
  <si>
    <t>Comment Form 
Meeting Speaker</t>
  </si>
  <si>
    <t xml:space="preserve">programming </t>
  </si>
  <si>
    <t>M - 2008 directive not to do programming at Myeerah; '06 &amp; '07 events - 600+ girls; fears lower price than property worth</t>
  </si>
  <si>
    <t>meeting speaker</t>
  </si>
  <si>
    <t>If offered more program would it cover costs to keep camp open? Why decrease? Need to consider emotions attached to camp.</t>
  </si>
  <si>
    <t>Need to get more people (GS &amp; community) interested in environment &amp; using / volunteering at Myeerah; value of daughter's experience</t>
  </si>
  <si>
    <t xml:space="preserve">meeting speaker </t>
  </si>
  <si>
    <t>Board needs to ask more questions; data came with an agenda</t>
  </si>
  <si>
    <t xml:space="preserve">Communication Method </t>
  </si>
  <si>
    <t xml:space="preserve">distribution of camps / resources &amp; loss of culture </t>
  </si>
  <si>
    <t>Money</t>
  </si>
  <si>
    <t>When is council going to take responsibility for raising the money and not rely on girls or volunteers?</t>
  </si>
  <si>
    <t>Community Member *</t>
  </si>
  <si>
    <r>
      <t xml:space="preserve">Meeting speaker </t>
    </r>
    <r>
      <rPr>
        <sz val="11"/>
        <color rgb="FFFF0000"/>
        <rFont val="Calibri"/>
        <family val="2"/>
        <scheme val="minor"/>
      </rPr>
      <t>&amp; Letter</t>
    </r>
  </si>
  <si>
    <t>Community Member*</t>
  </si>
  <si>
    <t xml:space="preserve">* Have history of volunteering with board and property of Appleseed Ridge Council. </t>
  </si>
  <si>
    <t>Attended Meeting</t>
  </si>
  <si>
    <t>It's about the money; board doesn't know anything about the property; only represent money</t>
  </si>
  <si>
    <t>comment form</t>
  </si>
  <si>
    <t xml:space="preserve">You do not have a Tier I camp in the AR region! How are girls going to get a camp experience? What will happen with the money? AR girls paid for this camp.  </t>
  </si>
  <si>
    <t>distribution of camps; 
programming</t>
  </si>
  <si>
    <t>Are any camps in Cinti for sale? Where would the money go? Why don't we market for outside use? Why September deadline?</t>
  </si>
  <si>
    <t xml:space="preserve">e-mail </t>
  </si>
  <si>
    <t>My daughter has spent many fun times at Myeerah.  Please don't sell.</t>
  </si>
  <si>
    <t xml:space="preserve">Tammy DeLong </t>
  </si>
  <si>
    <t>troop 20062</t>
  </si>
  <si>
    <r>
      <rPr>
        <b/>
        <sz val="11"/>
        <color theme="1"/>
        <rFont val="Calibri"/>
        <family val="2"/>
        <scheme val="minor"/>
      </rPr>
      <t>e-mail</t>
    </r>
    <r>
      <rPr>
        <sz val="11"/>
        <color theme="1"/>
        <rFont val="Calibri"/>
        <family val="2"/>
        <scheme val="minor"/>
      </rPr>
      <t xml:space="preserve">-- unfair that they already closed Brookside; finances not divided evenly (Libbey is nice!)
</t>
    </r>
    <r>
      <rPr>
        <b/>
        <sz val="11"/>
        <color theme="1"/>
        <rFont val="Calibri"/>
        <family val="2"/>
        <scheme val="minor"/>
      </rPr>
      <t>C-</t>
    </r>
    <r>
      <rPr>
        <sz val="11"/>
        <color theme="1"/>
        <rFont val="Calibri"/>
        <family val="2"/>
        <scheme val="minor"/>
      </rPr>
      <t xml:space="preserve"> Why a council directive to minimize programming at Myeerah?</t>
    </r>
  </si>
  <si>
    <t xml:space="preserve">e-mail &amp; comment form </t>
  </si>
  <si>
    <t>How many times were programs presented to troops, leaders, and/or outside groups in past three years? (comparison by region); Stop looking at quick money!</t>
  </si>
  <si>
    <t xml:space="preserve">meeting speaker &amp; comment form   </t>
  </si>
  <si>
    <t>meeting speaker &amp; letter</t>
  </si>
  <si>
    <t>programming  &amp;
money</t>
  </si>
  <si>
    <t>money</t>
  </si>
  <si>
    <r>
      <t xml:space="preserve"> </t>
    </r>
    <r>
      <rPr>
        <b/>
        <sz val="11"/>
        <color theme="1"/>
        <rFont val="Calibri"/>
        <family val="2"/>
        <scheme val="minor"/>
      </rPr>
      <t>C -</t>
    </r>
    <r>
      <rPr>
        <sz val="11"/>
        <color theme="1"/>
        <rFont val="Calibri"/>
        <family val="2"/>
        <scheme val="minor"/>
      </rPr>
      <t xml:space="preserve"> ●Will the council consider the value of the ecosystems on property in making a decision?
●How do we expect girls to value ecosystems if we sell?
●Will board sell a camp in south half of council and use to develop Myeerah?
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- If I have to do my own programming, why would I pay GS membership fee?</t>
    </r>
  </si>
  <si>
    <t>delay decision</t>
  </si>
  <si>
    <t>eco system protection &amp; 
distribution of camps/ resources</t>
  </si>
  <si>
    <t>eco system protection &amp;
Audubon legal role</t>
  </si>
  <si>
    <t xml:space="preserve">eco system protection &amp; 
distribution of camps </t>
  </si>
  <si>
    <t>eco system protection</t>
  </si>
  <si>
    <t>programming</t>
  </si>
  <si>
    <t>eco system protection &amp; 
distribution of camps / resources</t>
  </si>
  <si>
    <r>
      <rPr>
        <b/>
        <sz val="11"/>
        <color theme="1"/>
        <rFont val="Calibri"/>
        <family val="2"/>
        <scheme val="minor"/>
      </rPr>
      <t>M-</t>
    </r>
    <r>
      <rPr>
        <sz val="11"/>
        <color theme="1"/>
        <rFont val="Calibri"/>
        <family val="2"/>
        <scheme val="minor"/>
      </rPr>
      <t xml:space="preserve"> Appleseed Ridge "won't go down without a fight"</t>
    </r>
  </si>
  <si>
    <r>
      <rPr>
        <b/>
        <sz val="11"/>
        <color theme="1"/>
        <rFont val="Calibri"/>
        <family val="2"/>
        <scheme val="minor"/>
      </rPr>
      <t xml:space="preserve">C- </t>
    </r>
    <r>
      <rPr>
        <sz val="11"/>
        <color theme="1"/>
        <rFont val="Calibri"/>
        <family val="2"/>
        <scheme val="minor"/>
      </rPr>
      <t xml:space="preserve">How do you justify maintaining camps only near major populations? What would it take financially to keep camp open? What would sale money be used for? Can offer more programming?
</t>
    </r>
    <r>
      <rPr>
        <b/>
        <sz val="11"/>
        <color theme="1"/>
        <rFont val="Calibri"/>
        <family val="2"/>
        <scheme val="minor"/>
      </rPr>
      <t>M-</t>
    </r>
    <r>
      <rPr>
        <sz val="11"/>
        <color theme="1"/>
        <rFont val="Calibri"/>
        <family val="2"/>
        <scheme val="minor"/>
      </rPr>
      <t>Since Myeerah closed, would be no camp opps near us (within 1 hour)</t>
    </r>
  </si>
  <si>
    <t>Use it don't lose it. ; Camp Myeerah has potential -- like Daisies and Brownies have potential…</t>
  </si>
  <si>
    <t>My Brownie troop saved at Myeerah and loved it.  Liked staying in Troop House (sleep inside but outdoor experience); Understand if needed to be financially responsible but I will be sad to see camp sold.</t>
  </si>
  <si>
    <t>e-mail</t>
  </si>
  <si>
    <t>Give more time for troop leaders to have their voices heard.</t>
  </si>
  <si>
    <t>Troop Leader</t>
  </si>
  <si>
    <t>consider options</t>
  </si>
  <si>
    <t>Mitch M</t>
  </si>
  <si>
    <t>Outdoor experience is valuable to girls; take long term perspective in sale of camp; consider all options</t>
  </si>
  <si>
    <t xml:space="preserve">phone call </t>
  </si>
  <si>
    <t>Valerie Baughman</t>
  </si>
  <si>
    <t>Tammy Trenshaw</t>
  </si>
  <si>
    <t>troop 20437</t>
  </si>
  <si>
    <t>programming &amp; distribution of resources</t>
  </si>
  <si>
    <t>In our region - take, pay for this, charge for that; events in Lima - charge $6.00 admission …</t>
  </si>
  <si>
    <t>e-mails sent to SU volunteers; not GS office.  Should these be included?</t>
  </si>
  <si>
    <t>e-mail (to SU)</t>
  </si>
  <si>
    <t>GS Leader</t>
  </si>
  <si>
    <t>My girls have spent many fun nights at Myeerah and they love it.</t>
  </si>
  <si>
    <t xml:space="preserve">programming; distribution of resources </t>
  </si>
  <si>
    <t xml:space="preserve">No camp director at Myeerah; My girls loved daddy daughter but discontinued. Before long AR will be not exist and our GS heritage will be gone. (Camp Libbey seems to get it all.) </t>
  </si>
  <si>
    <t>LaDonna Compton</t>
  </si>
  <si>
    <t>Camp Myeerah is a jewl of nature; I have heard leaders say they have trouble getting into camp Myeerah and I wonder how available days and use are calculated.</t>
  </si>
  <si>
    <t>attended meeting</t>
  </si>
  <si>
    <t xml:space="preserve">comment form </t>
  </si>
  <si>
    <t xml:space="preserve">meeting speaker &amp; comment form  </t>
  </si>
  <si>
    <t>Whitney Fox</t>
  </si>
  <si>
    <t>Underutilize facility for program opportunities; not up to standards of other camps; if her girls want to do an overnight outside of a lodge and really experience the outdoors, other GS 
camps were too far for a simple weekend trip.</t>
  </si>
  <si>
    <t>discussion with staff member</t>
  </si>
  <si>
    <t>Amber Sinclair</t>
  </si>
  <si>
    <t>Troop 20587</t>
  </si>
  <si>
    <t xml:space="preserve">I understand that financial needs may necessitate the sale but girls have participated in many activities at Myeerah and love what Myeerah has to offer. </t>
  </si>
  <si>
    <t>Beth Siegrist</t>
  </si>
  <si>
    <r>
      <rPr>
        <b/>
        <sz val="11"/>
        <color theme="1"/>
        <rFont val="Calibri"/>
        <family val="2"/>
        <scheme val="minor"/>
      </rPr>
      <t>C-</t>
    </r>
    <r>
      <rPr>
        <sz val="11"/>
        <color theme="1"/>
        <rFont val="Calibri"/>
        <family val="2"/>
        <scheme val="minor"/>
      </rPr>
      <t xml:space="preserve"> Tri-Moraine Audubon has long, ongoing investment in &amp; association with Myeerah / GS because of the importance of the ecosystem. 
M- camp can't be sold without permission of Audubon Society</t>
    </r>
  </si>
  <si>
    <t>While very unhappy about potential decision to sell, I understand; I have fond memories as a girl and with daughter's troop. Camp underused due to lack of programming and camp staff. Sad - but money needed to maintain outweighs use.</t>
  </si>
  <si>
    <t xml:space="preserve">Anna Mitchell </t>
  </si>
  <si>
    <r>
      <t xml:space="preserve">
Troop 2063</t>
    </r>
    <r>
      <rPr>
        <i/>
        <sz val="11"/>
        <color theme="1"/>
        <rFont val="Calibri"/>
        <family val="2"/>
        <scheme val="minor"/>
      </rPr>
      <t>2
01, 02</t>
    </r>
  </si>
  <si>
    <t>Troop 20229</t>
  </si>
  <si>
    <t xml:space="preserve">As troop we have enjoyed using camp Myeerah; disappointed that we may lose the camp; understand the financial aspect of maintaining camp in comparison to amount it is used.   </t>
  </si>
  <si>
    <t>Feel Myeerah has been neglected for years; don't like way that lodge kitchen was renovated; please consider all options before making a decision</t>
  </si>
  <si>
    <r>
      <t>meeting speaker &amp; letter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</t>
    </r>
  </si>
  <si>
    <t>distribution of camps &amp; programming</t>
  </si>
  <si>
    <t>volunteer -- no appointed position</t>
  </si>
  <si>
    <t xml:space="preserve">service team volunteer </t>
  </si>
  <si>
    <t>check position</t>
  </si>
  <si>
    <t>e-mail 
&amp; attended meeting</t>
  </si>
  <si>
    <r>
      <rPr>
        <b/>
        <sz val="11"/>
        <color theme="1"/>
        <rFont val="Calibri"/>
        <family val="2"/>
        <scheme val="minor"/>
      </rPr>
      <t xml:space="preserve">M- </t>
    </r>
    <r>
      <rPr>
        <sz val="11"/>
        <color theme="1"/>
        <rFont val="Calibri"/>
        <family val="2"/>
        <scheme val="minor"/>
      </rPr>
      <t xml:space="preserve">Ecology of Myeerah is unique in Ohio. 
What is financial reserve of the council?  Is this about money?
</t>
    </r>
    <r>
      <rPr>
        <b/>
        <sz val="11"/>
        <color theme="1"/>
        <rFont val="Calibri"/>
        <family val="2"/>
        <scheme val="minor"/>
      </rPr>
      <t>Posted Questions</t>
    </r>
  </si>
  <si>
    <t xml:space="preserve">Why 3 camps in Warren Co? Mourning loss of culture in Lima region; membership decline? </t>
  </si>
  <si>
    <t>Topic</t>
  </si>
  <si>
    <t xml:space="preserve">Topic </t>
  </si>
  <si>
    <t>Claire Davis</t>
  </si>
  <si>
    <t xml:space="preserve">Many wonderful memories at Myeerah; I am a great believer in "being prepared" and learning the outdoor skills is a great and fun way to accomplish that. Sorry, but I just feel strongly about girls knowing how to live in nature.    </t>
  </si>
  <si>
    <t>My girls (I) love camp Myeerah</t>
  </si>
  <si>
    <t>Underutilized facility for program opportunities; not up to standards of other camps; if her girls want to do an overnight outside of a lodge and really experience the outdoors, other GS camps were too far for a simple weekend trip.</t>
  </si>
  <si>
    <t>2008 directive not to do programming at Myeerah; '06 &amp; '07 events - 600+ girls; fears lower price than property worth</t>
  </si>
  <si>
    <t>eco system protection &amp; 
distribution of camps/resources</t>
  </si>
  <si>
    <t>My Brownie troop saved at Myeerah and loved it.  Liked staying in Troop House (sleep inside but outdoor experience); Understand if needed to be financially responsible but will be sad to see camp sold.</t>
  </si>
  <si>
    <t>Did she submit a letter / copy of her comments?</t>
  </si>
  <si>
    <t>Should these be included since they weren't actually sent to us?</t>
  </si>
  <si>
    <t>Community members</t>
  </si>
  <si>
    <t>Past staff members</t>
  </si>
  <si>
    <t>Troop 20528
Assistant leader (02)</t>
  </si>
  <si>
    <t>Troop 20528
assistant leader (02)</t>
  </si>
  <si>
    <r>
      <rPr>
        <sz val="10"/>
        <color theme="1"/>
        <rFont val="Calibri"/>
        <family val="2"/>
        <scheme val="minor"/>
      </rPr>
      <t>(non-member)</t>
    </r>
    <r>
      <rPr>
        <sz val="11"/>
        <color theme="1"/>
        <rFont val="Calibri"/>
        <family val="2"/>
        <scheme val="minor"/>
      </rPr>
      <t xml:space="preserve"> Parent of  Girl Scout in Troop 20062</t>
    </r>
  </si>
  <si>
    <t xml:space="preserve">Troop 20062
</t>
  </si>
  <si>
    <t>Parent of girl (non-member)</t>
  </si>
  <si>
    <t>GS Volunteers</t>
  </si>
  <si>
    <t>Total #</t>
  </si>
  <si>
    <r>
      <t xml:space="preserve">GS volunteer </t>
    </r>
    <r>
      <rPr>
        <b/>
        <i/>
        <sz val="10"/>
        <color theme="1"/>
        <rFont val="Calibri"/>
        <family val="2"/>
        <scheme val="minor"/>
      </rPr>
      <t>no appointed position</t>
    </r>
  </si>
  <si>
    <r>
      <t xml:space="preserve">Long-Time Member 
</t>
    </r>
    <r>
      <rPr>
        <b/>
        <sz val="10"/>
        <color theme="0"/>
        <rFont val="Calibri"/>
        <family val="2"/>
        <scheme val="minor"/>
      </rPr>
      <t xml:space="preserve">(68 years) </t>
    </r>
  </si>
  <si>
    <t>Lifetime / long-time members</t>
  </si>
  <si>
    <t>loss of culture</t>
  </si>
  <si>
    <t>TOTAL</t>
  </si>
  <si>
    <t>My girls love camp Myeerah
&amp; programming</t>
  </si>
  <si>
    <t>programming / marketing &amp; delay decision</t>
  </si>
  <si>
    <t>programming &amp; distance/ distribution of camps</t>
  </si>
  <si>
    <t>programming &amp; distance / distribution of camps</t>
  </si>
  <si>
    <t>condition of camp</t>
  </si>
  <si>
    <t>Audubon legal role</t>
  </si>
  <si>
    <t>Delay Decision</t>
  </si>
  <si>
    <t>Distance or  Distribution of Camps or Resources</t>
  </si>
  <si>
    <t>Ecosystem Protection</t>
  </si>
  <si>
    <t>My Girls (or I) Love Myeerah</t>
  </si>
  <si>
    <t xml:space="preserve">Programming </t>
  </si>
  <si>
    <t>Other 
(1 comment)</t>
  </si>
  <si>
    <r>
      <t>Aug 2 Mtg -Attendance</t>
    </r>
    <r>
      <rPr>
        <b/>
        <sz val="11"/>
        <color theme="1"/>
        <rFont val="Symbol"/>
        <family val="1"/>
        <charset val="2"/>
      </rPr>
      <t>*</t>
    </r>
  </si>
  <si>
    <t>* Does not include staff or current board / committee members.</t>
  </si>
  <si>
    <t>Lesa Shouse</t>
  </si>
  <si>
    <t xml:space="preserve">Former Board Chair </t>
  </si>
  <si>
    <t>Aug 2 Mtg - Comment Form**</t>
  </si>
  <si>
    <t>Marlena Ballinger</t>
  </si>
  <si>
    <t>meeting speaker &amp; comment form</t>
  </si>
  <si>
    <t>E-Mail/ Letter***</t>
  </si>
  <si>
    <t>**Includes Audubon letter &amp; newsprint questions turned in at meeting.</t>
  </si>
  <si>
    <t>Documented discussion with staff member</t>
  </si>
  <si>
    <t xml:space="preserve">Documented phone call </t>
  </si>
  <si>
    <t>***Includes letter from J Krites sent directly to board &amp; documented phone calls.</t>
  </si>
  <si>
    <t>Responses 
to Questions ****</t>
  </si>
  <si>
    <t xml:space="preserve">****Questions sent out to meeting participants, Myeerah campers, SU managers /SU communications consultants - w/ instructions to distribute to all SU volunteers &amp; troop leaders. </t>
  </si>
  <si>
    <t>*****Does not sum across since many individuals communicated using multiple methods.</t>
  </si>
  <si>
    <t xml:space="preserve">TOTAL  ***** Individuals communicating RE: Myeerah  </t>
  </si>
  <si>
    <r>
      <t xml:space="preserve">Summary of Feedback by Position and Topic Area </t>
    </r>
    <r>
      <rPr>
        <i/>
        <sz val="11"/>
        <color theme="1"/>
        <rFont val="Calibri"/>
        <family val="2"/>
        <scheme val="minor"/>
      </rPr>
      <t>(does not include responses to questions)</t>
    </r>
  </si>
  <si>
    <t xml:space="preserve">Summary of All Feedback by by Position and Communcation Method </t>
  </si>
  <si>
    <t>Darla Smith</t>
  </si>
  <si>
    <t>answered questions</t>
  </si>
  <si>
    <t>Margaret Schuck</t>
  </si>
  <si>
    <t>GS leader</t>
  </si>
  <si>
    <r>
      <rPr>
        <b/>
        <sz val="10"/>
        <color theme="1"/>
        <rFont val="Calibri"/>
        <family val="2"/>
        <scheme val="minor"/>
      </rPr>
      <t>Troop 20359</t>
    </r>
    <r>
      <rPr>
        <b/>
        <sz val="11"/>
        <color theme="1"/>
        <rFont val="Calibri"/>
        <family val="2"/>
        <scheme val="minor"/>
      </rPr>
      <t xml:space="preserve">
GS Leader</t>
    </r>
  </si>
  <si>
    <r>
      <rPr>
        <b/>
        <sz val="10"/>
        <color theme="1"/>
        <rFont val="Calibri"/>
        <family val="2"/>
        <scheme val="minor"/>
      </rPr>
      <t xml:space="preserve">Troops 20315 &amp; 20388
</t>
    </r>
    <r>
      <rPr>
        <b/>
        <sz val="11"/>
        <color theme="1"/>
        <rFont val="Calibri"/>
        <family val="2"/>
        <scheme val="minor"/>
      </rPr>
      <t>GS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leader
&amp; serv. team volunteer </t>
    </r>
  </si>
  <si>
    <r>
      <rPr>
        <b/>
        <sz val="10"/>
        <color rgb="FFFF0000"/>
        <rFont val="Calibri"/>
        <family val="2"/>
        <scheme val="minor"/>
      </rPr>
      <t>Troop 20545</t>
    </r>
    <r>
      <rPr>
        <b/>
        <sz val="11"/>
        <color rgb="FFFF0000"/>
        <rFont val="Calibri"/>
        <family val="2"/>
        <scheme val="minor"/>
      </rPr>
      <t xml:space="preserve">
GS leader</t>
    </r>
  </si>
  <si>
    <r>
      <rPr>
        <b/>
        <sz val="10"/>
        <color theme="1"/>
        <rFont val="Calibri"/>
        <family val="2"/>
        <scheme val="minor"/>
      </rPr>
      <t>Troop 20528</t>
    </r>
    <r>
      <rPr>
        <b/>
        <sz val="11"/>
        <color theme="1"/>
        <rFont val="Calibri"/>
        <family val="2"/>
        <scheme val="minor"/>
      </rPr>
      <t xml:space="preserve">
GS asst. leader</t>
    </r>
  </si>
  <si>
    <r>
      <rPr>
        <b/>
        <i/>
        <sz val="10"/>
        <color theme="1"/>
        <rFont val="Calibri"/>
        <family val="2"/>
        <scheme val="minor"/>
      </rPr>
      <t>(non-member)</t>
    </r>
    <r>
      <rPr>
        <b/>
        <i/>
        <sz val="11"/>
        <color theme="1"/>
        <rFont val="Calibri"/>
        <family val="2"/>
        <scheme val="minor"/>
      </rPr>
      <t xml:space="preserve"> Parent </t>
    </r>
    <r>
      <rPr>
        <b/>
        <i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>f  Girl Scout in Troop 20062</t>
    </r>
  </si>
  <si>
    <r>
      <t xml:space="preserve">
</t>
    </r>
    <r>
      <rPr>
        <b/>
        <sz val="10"/>
        <color theme="1"/>
        <rFont val="Calibri"/>
        <family val="2"/>
        <scheme val="minor"/>
      </rPr>
      <t>Troop 20632</t>
    </r>
    <r>
      <rPr>
        <b/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GS leader</t>
    </r>
  </si>
  <si>
    <r>
      <rPr>
        <b/>
        <sz val="10"/>
        <color theme="1"/>
        <rFont val="Calibri"/>
        <family val="2"/>
        <scheme val="minor"/>
      </rPr>
      <t xml:space="preserve">Troop 20556 </t>
    </r>
    <r>
      <rPr>
        <b/>
        <i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GS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leader</t>
    </r>
  </si>
  <si>
    <t>Kris Smith</t>
  </si>
  <si>
    <r>
      <rPr>
        <b/>
        <sz val="10"/>
        <color theme="1"/>
        <rFont val="Calibri"/>
        <family val="2"/>
        <scheme val="minor"/>
      </rPr>
      <t xml:space="preserve">Troop 20243 &amp; SUM 202 </t>
    </r>
    <r>
      <rPr>
        <b/>
        <i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GS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leader</t>
    </r>
  </si>
  <si>
    <t>Amy Ketchum</t>
  </si>
  <si>
    <r>
      <rPr>
        <b/>
        <sz val="10"/>
        <color theme="1"/>
        <rFont val="Calibri"/>
        <family val="2"/>
        <scheme val="minor"/>
      </rPr>
      <t>Troop 20121 &amp; SUM 213</t>
    </r>
    <r>
      <rPr>
        <b/>
        <i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GS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leader</t>
    </r>
  </si>
  <si>
    <t>Lynn Parsell</t>
  </si>
  <si>
    <r>
      <t>GS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leader</t>
    </r>
  </si>
  <si>
    <t>Andrea Wintrow</t>
  </si>
  <si>
    <r>
      <rPr>
        <b/>
        <i/>
        <sz val="10"/>
        <color theme="1"/>
        <rFont val="Calibri"/>
        <family val="2"/>
        <scheme val="minor"/>
      </rPr>
      <t xml:space="preserve">Troops 30240 &amp; 31280
</t>
    </r>
    <r>
      <rPr>
        <b/>
        <sz val="11"/>
        <color theme="1"/>
        <rFont val="Calibri"/>
        <family val="2"/>
        <scheme val="minor"/>
      </rPr>
      <t>GS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leader</t>
    </r>
  </si>
  <si>
    <r>
      <t>meeting speaker &amp; letter</t>
    </r>
    <r>
      <rPr>
        <i/>
        <sz val="10"/>
        <color theme="1"/>
        <rFont val="Calibri"/>
        <family val="2"/>
        <scheme val="minor"/>
      </rPr>
      <t xml:space="preserve"> (turned in at 8/2 mtg.)</t>
    </r>
    <r>
      <rPr>
        <i/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 </t>
    </r>
  </si>
  <si>
    <t>meeting speaker; comment form; answered questions</t>
  </si>
  <si>
    <t>See questions tab.</t>
  </si>
  <si>
    <t>e-mail;  
answered questions</t>
  </si>
  <si>
    <t>e-mail; attended meeting;
answered questions</t>
  </si>
  <si>
    <t xml:space="preserve">meeting speaker; comment form; answered questions  </t>
  </si>
  <si>
    <r>
      <rPr>
        <b/>
        <sz val="10.5"/>
        <color theme="1"/>
        <rFont val="Calibri"/>
        <family val="2"/>
        <scheme val="minor"/>
      </rPr>
      <t>L -</t>
    </r>
    <r>
      <rPr>
        <sz val="10.5"/>
        <color theme="1"/>
        <rFont val="Calibri"/>
        <family val="2"/>
        <scheme val="minor"/>
      </rPr>
      <t xml:space="preserve"> Tri-Moraine Audubon has long, ongoing investment in &amp; association with Myeerah / GS because of the importance of the ecosystem. 
</t>
    </r>
    <r>
      <rPr>
        <b/>
        <sz val="10.5"/>
        <color theme="1"/>
        <rFont val="Calibri"/>
        <family val="2"/>
        <scheme val="minor"/>
      </rPr>
      <t>M -</t>
    </r>
    <r>
      <rPr>
        <sz val="10.5"/>
        <color theme="1"/>
        <rFont val="Calibri"/>
        <family val="2"/>
        <scheme val="minor"/>
      </rPr>
      <t xml:space="preserve"> camp can't be sold without permission of Audubon Society</t>
    </r>
  </si>
  <si>
    <r>
      <rPr>
        <b/>
        <sz val="10.5"/>
        <color theme="1"/>
        <rFont val="Calibri"/>
        <family val="2"/>
        <scheme val="minor"/>
      </rPr>
      <t>M -</t>
    </r>
    <r>
      <rPr>
        <sz val="10.5"/>
        <color theme="1"/>
        <rFont val="Calibri"/>
        <family val="2"/>
        <scheme val="minor"/>
      </rPr>
      <t xml:space="preserve"> Appleseed Ridge "won't go down without a fight"</t>
    </r>
  </si>
  <si>
    <r>
      <t xml:space="preserve"> </t>
    </r>
    <r>
      <rPr>
        <b/>
        <sz val="10.5"/>
        <color theme="0"/>
        <rFont val="Calibri"/>
        <family val="2"/>
        <scheme val="minor"/>
      </rPr>
      <t>C -</t>
    </r>
    <r>
      <rPr>
        <sz val="10.5"/>
        <color theme="0"/>
        <rFont val="Calibri"/>
        <family val="2"/>
        <scheme val="minor"/>
      </rPr>
      <t xml:space="preserve"> ●Will the council consider the value of the ecosystems on property in making a decision?
●How do we expect girls to value ecosystems if we sell?
●Will board sell a camp in south half of council and use to develop Myeerah?
</t>
    </r>
    <r>
      <rPr>
        <b/>
        <sz val="10.5"/>
        <color theme="0"/>
        <rFont val="Calibri"/>
        <family val="2"/>
        <scheme val="minor"/>
      </rPr>
      <t>M</t>
    </r>
    <r>
      <rPr>
        <sz val="10.5"/>
        <color theme="0"/>
        <rFont val="Calibri"/>
        <family val="2"/>
        <scheme val="minor"/>
      </rPr>
      <t>- If I have to do my own programming, why would I pay GS membership fee?</t>
    </r>
  </si>
  <si>
    <r>
      <rPr>
        <b/>
        <sz val="10.5"/>
        <color theme="1"/>
        <rFont val="Calibri"/>
        <family val="2"/>
        <scheme val="minor"/>
      </rPr>
      <t xml:space="preserve">M- </t>
    </r>
    <r>
      <rPr>
        <sz val="10.5"/>
        <color theme="1"/>
        <rFont val="Calibri"/>
        <family val="2"/>
        <scheme val="minor"/>
      </rPr>
      <t xml:space="preserve">Ecology of Myeerah is unique in Ohio. 
What is financial reserve of the council?  Is this about money?
</t>
    </r>
    <r>
      <rPr>
        <b/>
        <sz val="10.5"/>
        <color theme="1"/>
        <rFont val="Calibri"/>
        <family val="2"/>
        <scheme val="minor"/>
      </rPr>
      <t>Posted Questions</t>
    </r>
  </si>
  <si>
    <r>
      <rPr>
        <b/>
        <sz val="10.5"/>
        <color theme="1"/>
        <rFont val="Calibri"/>
        <family val="2"/>
        <scheme val="minor"/>
      </rPr>
      <t>e-mail</t>
    </r>
    <r>
      <rPr>
        <sz val="10.5"/>
        <color theme="1"/>
        <rFont val="Calibri"/>
        <family val="2"/>
        <scheme val="minor"/>
      </rPr>
      <t xml:space="preserve">-- unfair that they already closed Brookside; finances not divided evenly (Libbey is nice!)
</t>
    </r>
    <r>
      <rPr>
        <b/>
        <sz val="10.5"/>
        <color theme="1"/>
        <rFont val="Calibri"/>
        <family val="2"/>
        <scheme val="minor"/>
      </rPr>
      <t>C-</t>
    </r>
    <r>
      <rPr>
        <sz val="10.5"/>
        <color theme="1"/>
        <rFont val="Calibri"/>
        <family val="2"/>
        <scheme val="minor"/>
      </rPr>
      <t xml:space="preserve"> Why a council directive to minimize programming at Myeerah?</t>
    </r>
  </si>
  <si>
    <r>
      <rPr>
        <b/>
        <sz val="10.5"/>
        <color theme="1"/>
        <rFont val="Calibri"/>
        <family val="2"/>
        <scheme val="minor"/>
      </rPr>
      <t xml:space="preserve">C- </t>
    </r>
    <r>
      <rPr>
        <sz val="10.5"/>
        <color theme="1"/>
        <rFont val="Calibri"/>
        <family val="2"/>
        <scheme val="minor"/>
      </rPr>
      <t xml:space="preserve">How do you justify maintaining camps only near major populations? What would it take financially to keep camp open? What would sale money be used for? Can offer more programming?
</t>
    </r>
    <r>
      <rPr>
        <b/>
        <sz val="10.5"/>
        <color theme="1"/>
        <rFont val="Calibri"/>
        <family val="2"/>
        <scheme val="minor"/>
      </rPr>
      <t>M-</t>
    </r>
    <r>
      <rPr>
        <sz val="10.5"/>
        <color theme="1"/>
        <rFont val="Calibri"/>
        <family val="2"/>
        <scheme val="minor"/>
      </rPr>
      <t>Since Myeerah closed, would be no camp opps near us (within 1 hour)</t>
    </r>
  </si>
  <si>
    <r>
      <t xml:space="preserve">My girls </t>
    </r>
    <r>
      <rPr>
        <b/>
        <sz val="10"/>
        <color theme="0"/>
        <rFont val="Calibri"/>
        <family val="2"/>
        <scheme val="minor"/>
      </rPr>
      <t xml:space="preserve">(I) </t>
    </r>
    <r>
      <rPr>
        <sz val="10"/>
        <color theme="0"/>
        <rFont val="Calibri"/>
        <family val="2"/>
        <scheme val="minor"/>
      </rPr>
      <t>love camp Myeerah</t>
    </r>
  </si>
  <si>
    <r>
      <t xml:space="preserve">meeting speaker &amp; comment form </t>
    </r>
    <r>
      <rPr>
        <i/>
        <sz val="10"/>
        <color theme="1"/>
        <rFont val="Calibri"/>
        <family val="2"/>
        <scheme val="minor"/>
      </rPr>
      <t xml:space="preserve">(questions on newsprint)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</si>
</sst>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Symbol"/>
      <family val="1"/>
      <charset val="2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5" fillId="5" borderId="0" xfId="0" applyFont="1" applyFill="1" applyAlignment="1">
      <alignment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2" fontId="0" fillId="6" borderId="1" xfId="0" applyNumberFormat="1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vertical="center" wrapText="1"/>
    </xf>
    <xf numFmtId="0" fontId="0" fillId="10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 wrapText="1"/>
    </xf>
    <xf numFmtId="0" fontId="0" fillId="11" borderId="1" xfId="0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12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0" fillId="6" borderId="9" xfId="0" applyFill="1" applyBorder="1" applyAlignment="1">
      <alignment horizontal="center" vertical="center" wrapText="1"/>
    </xf>
    <xf numFmtId="0" fontId="2" fillId="7" borderId="8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vertical="center" wrapText="1"/>
    </xf>
    <xf numFmtId="0" fontId="6" fillId="8" borderId="8" xfId="0" applyFont="1" applyFill="1" applyBorder="1" applyAlignment="1">
      <alignment vertical="center" wrapText="1"/>
    </xf>
    <xf numFmtId="0" fontId="0" fillId="8" borderId="8" xfId="0" applyFill="1" applyBorder="1" applyAlignment="1">
      <alignment vertical="center" wrapText="1"/>
    </xf>
    <xf numFmtId="0" fontId="0" fillId="8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4" xfId="0" applyFont="1" applyBorder="1" applyAlignment="1">
      <alignment vertical="center" wrapText="1"/>
    </xf>
    <xf numFmtId="0" fontId="2" fillId="10" borderId="8" xfId="0" applyFont="1" applyFill="1" applyBorder="1" applyAlignment="1">
      <alignment vertical="center" wrapText="1"/>
    </xf>
    <xf numFmtId="0" fontId="0" fillId="10" borderId="9" xfId="0" applyFill="1" applyBorder="1" applyAlignment="1">
      <alignment horizontal="center" vertical="center" wrapText="1"/>
    </xf>
    <xf numFmtId="0" fontId="2" fillId="11" borderId="8" xfId="0" applyFont="1" applyFill="1" applyBorder="1" applyAlignment="1">
      <alignment vertical="center" wrapText="1"/>
    </xf>
    <xf numFmtId="0" fontId="0" fillId="11" borderId="9" xfId="0" applyFill="1" applyBorder="1" applyAlignment="1">
      <alignment horizontal="center" vertical="center" wrapText="1"/>
    </xf>
    <xf numFmtId="0" fontId="2" fillId="9" borderId="8" xfId="0" applyFont="1" applyFill="1" applyBorder="1" applyAlignment="1">
      <alignment vertical="center" wrapText="1"/>
    </xf>
    <xf numFmtId="0" fontId="0" fillId="9" borderId="9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12" borderId="8" xfId="0" applyFont="1" applyFill="1" applyBorder="1" applyAlignment="1">
      <alignment vertical="center" wrapText="1"/>
    </xf>
    <xf numFmtId="0" fontId="0" fillId="12" borderId="9" xfId="0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14" borderId="8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textRotation="90" wrapText="1"/>
    </xf>
    <xf numFmtId="0" fontId="1" fillId="0" borderId="21" xfId="0" applyFont="1" applyBorder="1" applyAlignment="1">
      <alignment horizontal="center" textRotation="90" wrapText="1"/>
    </xf>
    <xf numFmtId="0" fontId="1" fillId="0" borderId="0" xfId="0" applyFont="1"/>
    <xf numFmtId="0" fontId="1" fillId="0" borderId="23" xfId="0" applyFont="1" applyBorder="1"/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textRotation="90" wrapText="1"/>
    </xf>
    <xf numFmtId="0" fontId="1" fillId="0" borderId="26" xfId="0" applyFont="1" applyBorder="1" applyAlignment="1">
      <alignment horizontal="center" textRotation="90" wrapText="1"/>
    </xf>
    <xf numFmtId="0" fontId="0" fillId="0" borderId="27" xfId="0" applyBorder="1"/>
    <xf numFmtId="0" fontId="0" fillId="0" borderId="28" xfId="0" applyBorder="1"/>
    <xf numFmtId="0" fontId="1" fillId="0" borderId="30" xfId="0" applyFont="1" applyBorder="1"/>
    <xf numFmtId="0" fontId="1" fillId="0" borderId="26" xfId="0" applyFont="1" applyBorder="1" applyAlignment="1">
      <alignment horizontal="center" vertical="center" textRotation="90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1" fillId="0" borderId="24" xfId="0" applyFont="1" applyBorder="1" applyAlignment="1">
      <alignment horizontal="center" textRotation="90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27" xfId="0" applyFont="1" applyBorder="1" applyAlignment="1">
      <alignment horizontal="center"/>
    </xf>
    <xf numFmtId="0" fontId="22" fillId="8" borderId="1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25" fillId="14" borderId="9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3" fillId="14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24" fillId="8" borderId="1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13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25" fillId="14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26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7" fillId="15" borderId="21" xfId="0" applyFont="1" applyFill="1" applyBorder="1" applyAlignment="1">
      <alignment horizontal="center" textRotation="90" wrapText="1"/>
    </xf>
    <xf numFmtId="0" fontId="8" fillId="15" borderId="21" xfId="0" applyFont="1" applyFill="1" applyBorder="1" applyAlignment="1">
      <alignment horizontal="center"/>
    </xf>
    <xf numFmtId="0" fontId="8" fillId="15" borderId="22" xfId="0" applyFont="1" applyFill="1" applyBorder="1" applyAlignment="1">
      <alignment horizontal="center"/>
    </xf>
    <xf numFmtId="0" fontId="7" fillId="15" borderId="3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6" fillId="8" borderId="1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5"/>
  <sheetViews>
    <sheetView tabSelected="1" workbookViewId="0">
      <selection activeCell="I10" sqref="I10"/>
    </sheetView>
  </sheetViews>
  <sheetFormatPr defaultRowHeight="15" x14ac:dyDescent="0.25"/>
  <cols>
    <col min="1" max="1" width="27.42578125" customWidth="1"/>
    <col min="2" max="2" width="12.5703125" customWidth="1"/>
    <col min="4" max="4" width="10.42578125" customWidth="1"/>
    <col min="6" max="6" width="9.5703125" customWidth="1"/>
    <col min="9" max="9" width="17.85546875" customWidth="1"/>
  </cols>
  <sheetData>
    <row r="3" spans="1:9" ht="15.75" thickBot="1" x14ac:dyDescent="0.3">
      <c r="A3" s="119" t="s">
        <v>181</v>
      </c>
    </row>
    <row r="4" spans="1:9" s="117" customFormat="1" ht="68.25" customHeight="1" x14ac:dyDescent="0.25">
      <c r="A4" s="121" t="s">
        <v>29</v>
      </c>
      <c r="B4" s="118" t="s">
        <v>147</v>
      </c>
      <c r="C4" s="122" t="s">
        <v>159</v>
      </c>
      <c r="D4" s="122" t="s">
        <v>160</v>
      </c>
      <c r="E4" s="122" t="s">
        <v>161</v>
      </c>
      <c r="F4" s="122" t="s">
        <v>48</v>
      </c>
      <c r="G4" s="122" t="s">
        <v>162</v>
      </c>
      <c r="H4" s="122" t="s">
        <v>163</v>
      </c>
      <c r="I4" s="127" t="s">
        <v>164</v>
      </c>
    </row>
    <row r="5" spans="1:9" x14ac:dyDescent="0.25">
      <c r="A5" s="124" t="s">
        <v>139</v>
      </c>
      <c r="B5" s="128">
        <v>6</v>
      </c>
      <c r="C5" s="129"/>
      <c r="D5" s="129">
        <v>2</v>
      </c>
      <c r="E5" s="129">
        <v>4</v>
      </c>
      <c r="F5" s="129">
        <v>1</v>
      </c>
      <c r="G5" s="129"/>
      <c r="H5" s="129"/>
      <c r="I5" s="125" t="s">
        <v>158</v>
      </c>
    </row>
    <row r="6" spans="1:9" x14ac:dyDescent="0.25">
      <c r="A6" s="124" t="s">
        <v>150</v>
      </c>
      <c r="B6" s="128">
        <v>5</v>
      </c>
      <c r="C6" s="129"/>
      <c r="D6" s="129">
        <v>2</v>
      </c>
      <c r="E6" s="129">
        <v>1</v>
      </c>
      <c r="F6" s="129"/>
      <c r="G6" s="129">
        <v>1</v>
      </c>
      <c r="H6" s="129">
        <v>2</v>
      </c>
      <c r="I6" s="125" t="s">
        <v>151</v>
      </c>
    </row>
    <row r="7" spans="1:9" x14ac:dyDescent="0.25">
      <c r="A7" s="124" t="s">
        <v>140</v>
      </c>
      <c r="B7" s="128">
        <v>7</v>
      </c>
      <c r="C7" s="129">
        <v>1</v>
      </c>
      <c r="D7" s="129">
        <v>3</v>
      </c>
      <c r="E7" s="129">
        <v>2</v>
      </c>
      <c r="F7" s="129">
        <v>1</v>
      </c>
      <c r="G7" s="129"/>
      <c r="H7" s="129">
        <v>2</v>
      </c>
      <c r="I7" s="125"/>
    </row>
    <row r="8" spans="1:9" x14ac:dyDescent="0.25">
      <c r="A8" s="124" t="s">
        <v>145</v>
      </c>
      <c r="B8" s="128">
        <v>1</v>
      </c>
      <c r="C8" s="129"/>
      <c r="D8" s="129"/>
      <c r="E8" s="129"/>
      <c r="F8" s="129"/>
      <c r="G8" s="129">
        <v>1</v>
      </c>
      <c r="H8" s="129"/>
      <c r="I8" s="125"/>
    </row>
    <row r="9" spans="1:9" ht="15.75" thickBot="1" x14ac:dyDescent="0.3">
      <c r="A9" s="124" t="s">
        <v>146</v>
      </c>
      <c r="B9" s="128">
        <v>16</v>
      </c>
      <c r="C9" s="129">
        <v>2</v>
      </c>
      <c r="D9" s="129">
        <v>6</v>
      </c>
      <c r="E9" s="129"/>
      <c r="F9" s="129">
        <v>1</v>
      </c>
      <c r="G9" s="129">
        <v>5</v>
      </c>
      <c r="H9" s="129">
        <v>6</v>
      </c>
      <c r="I9" s="125" t="s">
        <v>157</v>
      </c>
    </row>
    <row r="10" spans="1:9" s="119" customFormat="1" ht="15.75" thickBot="1" x14ac:dyDescent="0.3">
      <c r="A10" s="120" t="s">
        <v>152</v>
      </c>
      <c r="B10" s="130">
        <f>SUM(B5:B9)</f>
        <v>35</v>
      </c>
      <c r="C10" s="131">
        <f t="shared" ref="C10:H10" si="0">SUM(C5:C9)</f>
        <v>3</v>
      </c>
      <c r="D10" s="132">
        <f t="shared" si="0"/>
        <v>13</v>
      </c>
      <c r="E10" s="132">
        <f t="shared" si="0"/>
        <v>7</v>
      </c>
      <c r="F10" s="132">
        <f t="shared" si="0"/>
        <v>3</v>
      </c>
      <c r="G10" s="132">
        <f t="shared" si="0"/>
        <v>7</v>
      </c>
      <c r="H10" s="132">
        <f t="shared" si="0"/>
        <v>10</v>
      </c>
      <c r="I10" s="126"/>
    </row>
    <row r="11" spans="1:9" s="119" customFormat="1" x14ac:dyDescent="0.25">
      <c r="A11" s="141"/>
      <c r="B11" s="142"/>
      <c r="C11" s="142"/>
      <c r="D11" s="142"/>
      <c r="E11" s="142"/>
      <c r="F11" s="142"/>
      <c r="G11" s="142"/>
      <c r="H11" s="142"/>
      <c r="I11" s="141"/>
    </row>
    <row r="12" spans="1:9" s="119" customFormat="1" x14ac:dyDescent="0.25">
      <c r="A12" s="141"/>
      <c r="B12" s="142"/>
      <c r="C12" s="142"/>
      <c r="D12" s="142"/>
      <c r="E12" s="142"/>
      <c r="F12" s="142"/>
      <c r="G12" s="142"/>
      <c r="H12" s="142"/>
      <c r="I12" s="141"/>
    </row>
    <row r="13" spans="1:9" ht="15.75" thickBot="1" x14ac:dyDescent="0.3">
      <c r="A13" s="143" t="s">
        <v>182</v>
      </c>
    </row>
    <row r="14" spans="1:9" ht="81.75" customHeight="1" thickBot="1" x14ac:dyDescent="0.3">
      <c r="A14" s="121" t="s">
        <v>29</v>
      </c>
      <c r="B14" s="183" t="s">
        <v>180</v>
      </c>
      <c r="C14" s="137" t="s">
        <v>165</v>
      </c>
      <c r="D14" s="123" t="s">
        <v>169</v>
      </c>
      <c r="E14" s="122" t="s">
        <v>172</v>
      </c>
      <c r="F14" s="122" t="s">
        <v>177</v>
      </c>
      <c r="G14" s="124"/>
    </row>
    <row r="15" spans="1:9" x14ac:dyDescent="0.25">
      <c r="A15" s="135" t="s">
        <v>139</v>
      </c>
      <c r="B15" s="184">
        <v>6</v>
      </c>
      <c r="C15" s="138">
        <v>5</v>
      </c>
      <c r="D15" s="139">
        <v>2</v>
      </c>
      <c r="E15" s="136"/>
      <c r="F15" s="136">
        <v>1</v>
      </c>
      <c r="G15" s="140"/>
    </row>
    <row r="16" spans="1:9" x14ac:dyDescent="0.25">
      <c r="A16" s="124" t="s">
        <v>150</v>
      </c>
      <c r="B16" s="185">
        <v>5</v>
      </c>
      <c r="C16" s="140">
        <v>5</v>
      </c>
      <c r="D16" s="134">
        <v>3</v>
      </c>
      <c r="E16" s="129">
        <v>1</v>
      </c>
      <c r="F16" s="129"/>
      <c r="G16" s="140"/>
    </row>
    <row r="17" spans="1:9" x14ac:dyDescent="0.25">
      <c r="A17" s="124" t="s">
        <v>140</v>
      </c>
      <c r="B17" s="185">
        <v>7</v>
      </c>
      <c r="C17" s="140">
        <v>6</v>
      </c>
      <c r="D17" s="134">
        <v>2</v>
      </c>
      <c r="E17" s="129">
        <v>2</v>
      </c>
      <c r="F17" s="129"/>
      <c r="G17" s="140"/>
    </row>
    <row r="18" spans="1:9" x14ac:dyDescent="0.25">
      <c r="A18" s="124" t="s">
        <v>145</v>
      </c>
      <c r="B18" s="185">
        <v>1</v>
      </c>
      <c r="C18" s="140"/>
      <c r="D18" s="134"/>
      <c r="E18" s="129">
        <v>1</v>
      </c>
      <c r="F18" s="129"/>
      <c r="G18" s="140"/>
    </row>
    <row r="19" spans="1:9" ht="15.75" thickBot="1" x14ac:dyDescent="0.3">
      <c r="A19" s="124" t="s">
        <v>146</v>
      </c>
      <c r="B19" s="185">
        <v>22</v>
      </c>
      <c r="C19" s="140">
        <v>6</v>
      </c>
      <c r="D19" s="134">
        <v>4</v>
      </c>
      <c r="E19" s="129">
        <v>12</v>
      </c>
      <c r="F19" s="129">
        <v>10</v>
      </c>
      <c r="G19" s="140"/>
    </row>
    <row r="20" spans="1:9" ht="15.75" thickBot="1" x14ac:dyDescent="0.3">
      <c r="A20" s="120" t="s">
        <v>152</v>
      </c>
      <c r="B20" s="186">
        <f>SUM(B15:B19)</f>
        <v>41</v>
      </c>
      <c r="C20" s="131">
        <f t="shared" ref="C20:F20" si="1">SUM(C15:C19)</f>
        <v>22</v>
      </c>
      <c r="D20" s="133">
        <f t="shared" si="1"/>
        <v>11</v>
      </c>
      <c r="E20" s="132">
        <f t="shared" si="1"/>
        <v>16</v>
      </c>
      <c r="F20" s="132">
        <f t="shared" si="1"/>
        <v>11</v>
      </c>
      <c r="G20" s="144"/>
    </row>
    <row r="21" spans="1:9" x14ac:dyDescent="0.25">
      <c r="A21" t="s">
        <v>166</v>
      </c>
    </row>
    <row r="22" spans="1:9" x14ac:dyDescent="0.25">
      <c r="A22" t="s">
        <v>173</v>
      </c>
    </row>
    <row r="23" spans="1:9" x14ac:dyDescent="0.25">
      <c r="A23" t="s">
        <v>176</v>
      </c>
    </row>
    <row r="24" spans="1:9" ht="31.5" customHeight="1" x14ac:dyDescent="0.25">
      <c r="A24" s="187" t="s">
        <v>178</v>
      </c>
      <c r="B24" s="187"/>
      <c r="C24" s="187"/>
      <c r="D24" s="187"/>
      <c r="E24" s="187"/>
      <c r="F24" s="187"/>
      <c r="G24" s="187"/>
      <c r="H24" s="187"/>
      <c r="I24" s="187"/>
    </row>
    <row r="25" spans="1:9" x14ac:dyDescent="0.25">
      <c r="A25" t="s">
        <v>179</v>
      </c>
    </row>
  </sheetData>
  <mergeCells count="1">
    <mergeCell ref="A24:I24"/>
  </mergeCells>
  <printOptions horizontalCentered="1"/>
  <pageMargins left="0.43" right="0.7" top="0.52" bottom="0.75" header="0.3" footer="0.3"/>
  <pageSetup orientation="landscape" r:id="rId1"/>
  <headerFooter>
    <oddHeader>&amp;C&amp;"-,Bold"All Individuals Providing Input on Myeerah Offer &amp;"-,Regular"
&amp;"-,Bold Italic"Summary Page&amp;R&amp;D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7" zoomScaleNormal="100" workbookViewId="0">
      <selection activeCell="I11" sqref="I11"/>
    </sheetView>
  </sheetViews>
  <sheetFormatPr defaultRowHeight="15" x14ac:dyDescent="0.25"/>
  <cols>
    <col min="1" max="1" width="11.7109375" style="1" customWidth="1"/>
    <col min="2" max="2" width="12.140625" style="6" customWidth="1"/>
    <col min="3" max="3" width="15.7109375" style="6" customWidth="1"/>
    <col min="4" max="4" width="47.85546875" style="3" customWidth="1"/>
    <col min="5" max="5" width="14" style="3" customWidth="1"/>
    <col min="6" max="16384" width="9.140625" style="10"/>
  </cols>
  <sheetData>
    <row r="1" spans="1:5" s="7" customFormat="1" ht="30" customHeight="1" x14ac:dyDescent="0.25">
      <c r="A1" s="77" t="s">
        <v>28</v>
      </c>
      <c r="B1" s="78" t="s">
        <v>29</v>
      </c>
      <c r="C1" s="78" t="s">
        <v>129</v>
      </c>
      <c r="D1" s="78" t="s">
        <v>27</v>
      </c>
      <c r="E1" s="79" t="s">
        <v>46</v>
      </c>
    </row>
    <row r="2" spans="1:5" s="7" customFormat="1" ht="5.25" customHeight="1" x14ac:dyDescent="0.25">
      <c r="A2" s="73"/>
      <c r="B2" s="5"/>
      <c r="C2" s="5"/>
      <c r="D2" s="2"/>
      <c r="E2" s="74"/>
    </row>
    <row r="3" spans="1:5" s="14" customFormat="1" ht="55.5" customHeight="1" x14ac:dyDescent="0.25">
      <c r="A3" s="43" t="s">
        <v>109</v>
      </c>
      <c r="B3" s="15" t="s">
        <v>110</v>
      </c>
      <c r="C3" s="6" t="s">
        <v>26</v>
      </c>
      <c r="D3" s="16" t="s">
        <v>111</v>
      </c>
      <c r="E3" s="75" t="s">
        <v>60</v>
      </c>
    </row>
    <row r="4" spans="1:5" s="9" customFormat="1" ht="75" x14ac:dyDescent="0.25">
      <c r="A4" s="89" t="s">
        <v>31</v>
      </c>
      <c r="B4" s="8" t="s">
        <v>32</v>
      </c>
      <c r="C4" s="6" t="s">
        <v>26</v>
      </c>
      <c r="D4" s="3" t="s">
        <v>136</v>
      </c>
      <c r="E4" s="53" t="s">
        <v>83</v>
      </c>
    </row>
    <row r="5" spans="1:5" s="9" customFormat="1" ht="60" x14ac:dyDescent="0.25">
      <c r="A5" s="89" t="s">
        <v>115</v>
      </c>
      <c r="B5" s="6" t="s">
        <v>117</v>
      </c>
      <c r="C5" s="6" t="s">
        <v>26</v>
      </c>
      <c r="D5" s="3" t="s">
        <v>118</v>
      </c>
      <c r="E5" s="53" t="s">
        <v>83</v>
      </c>
    </row>
    <row r="6" spans="1:5" ht="45" x14ac:dyDescent="0.25">
      <c r="A6" s="90" t="s">
        <v>21</v>
      </c>
      <c r="B6" s="6" t="s">
        <v>116</v>
      </c>
      <c r="C6" s="6" t="s">
        <v>72</v>
      </c>
      <c r="D6" s="3" t="s">
        <v>84</v>
      </c>
      <c r="E6" s="53" t="s">
        <v>125</v>
      </c>
    </row>
    <row r="7" spans="1:5" ht="30" x14ac:dyDescent="0.25">
      <c r="A7" s="90" t="s">
        <v>17</v>
      </c>
      <c r="B7" s="6" t="s">
        <v>6</v>
      </c>
      <c r="C7" s="6" t="s">
        <v>72</v>
      </c>
      <c r="D7" s="3" t="s">
        <v>45</v>
      </c>
      <c r="E7" s="53" t="s">
        <v>41</v>
      </c>
    </row>
    <row r="8" spans="1:5" ht="75" x14ac:dyDescent="0.25">
      <c r="A8" s="90" t="s">
        <v>4</v>
      </c>
      <c r="B8" s="6" t="s">
        <v>6</v>
      </c>
      <c r="C8" s="6" t="s">
        <v>73</v>
      </c>
      <c r="D8" s="3" t="s">
        <v>126</v>
      </c>
      <c r="E8" s="53" t="s">
        <v>67</v>
      </c>
    </row>
    <row r="9" spans="1:5" ht="57.75" customHeight="1" x14ac:dyDescent="0.25">
      <c r="A9" s="90" t="s">
        <v>7</v>
      </c>
      <c r="B9" s="6" t="s">
        <v>122</v>
      </c>
      <c r="C9" s="6" t="s">
        <v>121</v>
      </c>
      <c r="D9" s="3" t="s">
        <v>64</v>
      </c>
      <c r="E9" s="53" t="s">
        <v>65</v>
      </c>
    </row>
    <row r="10" spans="1:5" ht="74.25" customHeight="1" x14ac:dyDescent="0.25">
      <c r="A10" s="90" t="s">
        <v>112</v>
      </c>
      <c r="B10" s="6" t="s">
        <v>110</v>
      </c>
      <c r="C10" s="6" t="s">
        <v>153</v>
      </c>
      <c r="D10" s="3" t="s">
        <v>114</v>
      </c>
      <c r="E10" s="53" t="s">
        <v>83</v>
      </c>
    </row>
    <row r="11" spans="1:5" ht="75" x14ac:dyDescent="0.25">
      <c r="A11" s="90" t="s">
        <v>36</v>
      </c>
      <c r="B11" s="6" t="s">
        <v>23</v>
      </c>
      <c r="C11" s="6" t="s">
        <v>74</v>
      </c>
      <c r="D11" s="3" t="s">
        <v>113</v>
      </c>
      <c r="E11" s="53" t="s">
        <v>120</v>
      </c>
    </row>
    <row r="12" spans="1:5" ht="46.5" customHeight="1" x14ac:dyDescent="0.25">
      <c r="A12" s="90" t="s">
        <v>15</v>
      </c>
      <c r="B12" s="6" t="s">
        <v>122</v>
      </c>
      <c r="C12" s="6" t="s">
        <v>154</v>
      </c>
      <c r="D12" s="3" t="s">
        <v>37</v>
      </c>
      <c r="E12" s="53" t="s">
        <v>171</v>
      </c>
    </row>
    <row r="13" spans="1:5" ht="45" x14ac:dyDescent="0.25">
      <c r="A13" s="90" t="s">
        <v>3</v>
      </c>
      <c r="B13" s="6" t="s">
        <v>6</v>
      </c>
      <c r="C13" s="6" t="s">
        <v>39</v>
      </c>
      <c r="D13" s="3" t="s">
        <v>40</v>
      </c>
      <c r="E13" s="53" t="s">
        <v>41</v>
      </c>
    </row>
    <row r="14" spans="1:5" ht="75" x14ac:dyDescent="0.25">
      <c r="A14" s="90" t="s">
        <v>130</v>
      </c>
      <c r="B14" s="6" t="s">
        <v>10</v>
      </c>
      <c r="C14" s="6" t="s">
        <v>132</v>
      </c>
      <c r="D14" s="3" t="s">
        <v>131</v>
      </c>
      <c r="E14" s="53" t="s">
        <v>83</v>
      </c>
    </row>
    <row r="15" spans="1:5" ht="60" x14ac:dyDescent="0.25">
      <c r="A15" s="90" t="s">
        <v>30</v>
      </c>
      <c r="B15" s="6" t="s">
        <v>143</v>
      </c>
      <c r="C15" s="6" t="s">
        <v>26</v>
      </c>
      <c r="D15" s="3" t="s">
        <v>61</v>
      </c>
      <c r="E15" s="53" t="s">
        <v>60</v>
      </c>
    </row>
    <row r="16" spans="1:5" ht="45" x14ac:dyDescent="0.25">
      <c r="A16" s="90" t="s">
        <v>33</v>
      </c>
      <c r="B16" s="6" t="s">
        <v>34</v>
      </c>
      <c r="C16" s="6" t="s">
        <v>35</v>
      </c>
      <c r="D16" s="3" t="s">
        <v>119</v>
      </c>
      <c r="E16" s="53" t="s">
        <v>60</v>
      </c>
    </row>
    <row r="17" spans="1:10" ht="60" x14ac:dyDescent="0.25">
      <c r="A17" s="90" t="s">
        <v>0</v>
      </c>
      <c r="B17" s="6" t="s">
        <v>6</v>
      </c>
      <c r="C17" s="6" t="s">
        <v>69</v>
      </c>
      <c r="D17" s="3" t="s">
        <v>66</v>
      </c>
      <c r="E17" s="53" t="s">
        <v>56</v>
      </c>
    </row>
    <row r="18" spans="1:10" ht="120" x14ac:dyDescent="0.25">
      <c r="A18" s="90" t="s">
        <v>5</v>
      </c>
      <c r="B18" s="6" t="s">
        <v>10</v>
      </c>
      <c r="C18" s="6" t="s">
        <v>75</v>
      </c>
      <c r="D18" s="3" t="s">
        <v>71</v>
      </c>
      <c r="E18" s="53" t="s">
        <v>67</v>
      </c>
    </row>
    <row r="19" spans="1:10" s="21" customFormat="1" ht="45" x14ac:dyDescent="0.25">
      <c r="A19" s="91" t="s">
        <v>9</v>
      </c>
      <c r="B19" s="19" t="s">
        <v>141</v>
      </c>
      <c r="C19" s="19" t="s">
        <v>70</v>
      </c>
      <c r="D19" s="20" t="s">
        <v>49</v>
      </c>
      <c r="E19" s="76" t="s">
        <v>41</v>
      </c>
      <c r="F19" s="22" t="s">
        <v>124</v>
      </c>
    </row>
    <row r="20" spans="1:10" ht="75" x14ac:dyDescent="0.25">
      <c r="A20" s="90" t="s">
        <v>11</v>
      </c>
      <c r="B20" s="6" t="s">
        <v>23</v>
      </c>
      <c r="C20" s="6" t="s">
        <v>76</v>
      </c>
      <c r="D20" s="3" t="s">
        <v>24</v>
      </c>
      <c r="E20" s="53" t="s">
        <v>105</v>
      </c>
    </row>
    <row r="21" spans="1:10" ht="45" x14ac:dyDescent="0.25">
      <c r="A21" s="90" t="s">
        <v>19</v>
      </c>
      <c r="B21" s="6" t="s">
        <v>23</v>
      </c>
      <c r="C21" s="6" t="s">
        <v>76</v>
      </c>
      <c r="D21" s="3" t="s">
        <v>43</v>
      </c>
      <c r="E21" s="53" t="s">
        <v>44</v>
      </c>
    </row>
    <row r="22" spans="1:10" ht="30" x14ac:dyDescent="0.25">
      <c r="A22" s="90" t="s">
        <v>20</v>
      </c>
      <c r="B22" s="6" t="s">
        <v>10</v>
      </c>
      <c r="C22" s="6" t="s">
        <v>77</v>
      </c>
      <c r="D22" s="3" t="s">
        <v>81</v>
      </c>
      <c r="E22" s="53" t="s">
        <v>104</v>
      </c>
    </row>
    <row r="23" spans="1:10" ht="60" x14ac:dyDescent="0.25">
      <c r="A23" s="90" t="s">
        <v>18</v>
      </c>
      <c r="B23" s="6" t="s">
        <v>6</v>
      </c>
      <c r="C23" s="6" t="s">
        <v>47</v>
      </c>
      <c r="D23" s="3" t="s">
        <v>127</v>
      </c>
      <c r="E23" s="53" t="s">
        <v>68</v>
      </c>
    </row>
    <row r="24" spans="1:10" ht="30" x14ac:dyDescent="0.25">
      <c r="A24" s="90" t="s">
        <v>2</v>
      </c>
      <c r="B24" s="6" t="s">
        <v>6</v>
      </c>
      <c r="E24" s="53" t="s">
        <v>103</v>
      </c>
    </row>
    <row r="25" spans="1:10" ht="75" x14ac:dyDescent="0.25">
      <c r="A25" s="90" t="s">
        <v>101</v>
      </c>
      <c r="B25" s="6" t="s">
        <v>6</v>
      </c>
      <c r="C25" s="6" t="s">
        <v>73</v>
      </c>
      <c r="D25" s="3" t="s">
        <v>102</v>
      </c>
      <c r="E25" s="53" t="s">
        <v>83</v>
      </c>
    </row>
    <row r="26" spans="1:10" ht="60" x14ac:dyDescent="0.25">
      <c r="A26" s="90" t="s">
        <v>167</v>
      </c>
      <c r="B26" s="6" t="s">
        <v>10</v>
      </c>
      <c r="C26" s="6" t="s">
        <v>25</v>
      </c>
      <c r="D26" s="3" t="s">
        <v>57</v>
      </c>
      <c r="E26" s="53" t="s">
        <v>56</v>
      </c>
    </row>
    <row r="27" spans="1:10" ht="51" customHeight="1" x14ac:dyDescent="0.25">
      <c r="A27" s="90" t="s">
        <v>22</v>
      </c>
      <c r="B27" s="11" t="s">
        <v>85</v>
      </c>
      <c r="C27" s="6" t="s">
        <v>25</v>
      </c>
      <c r="D27" s="3" t="s">
        <v>59</v>
      </c>
      <c r="E27" s="53" t="s">
        <v>56</v>
      </c>
    </row>
    <row r="28" spans="1:10" ht="44.25" customHeight="1" x14ac:dyDescent="0.25">
      <c r="A28" s="90" t="s">
        <v>16</v>
      </c>
      <c r="B28" s="6" t="s">
        <v>52</v>
      </c>
      <c r="C28" s="6" t="s">
        <v>48</v>
      </c>
      <c r="D28" s="3" t="s">
        <v>55</v>
      </c>
      <c r="E28" s="53" t="s">
        <v>41</v>
      </c>
    </row>
    <row r="29" spans="1:10" ht="45" x14ac:dyDescent="0.25">
      <c r="A29" s="90" t="s">
        <v>170</v>
      </c>
      <c r="B29" s="6" t="s">
        <v>10</v>
      </c>
      <c r="C29" s="6" t="s">
        <v>39</v>
      </c>
      <c r="D29" s="3" t="s">
        <v>42</v>
      </c>
      <c r="E29" s="53" t="s">
        <v>41</v>
      </c>
    </row>
    <row r="30" spans="1:10" ht="45" x14ac:dyDescent="0.25">
      <c r="A30" s="90" t="s">
        <v>87</v>
      </c>
      <c r="B30" s="6" t="s">
        <v>85</v>
      </c>
      <c r="C30" s="6" t="s">
        <v>72</v>
      </c>
      <c r="D30" s="3" t="s">
        <v>88</v>
      </c>
      <c r="E30" s="53" t="s">
        <v>89</v>
      </c>
    </row>
    <row r="31" spans="1:10" ht="75" x14ac:dyDescent="0.25">
      <c r="A31" s="90" t="s">
        <v>1</v>
      </c>
      <c r="B31" s="6" t="s">
        <v>50</v>
      </c>
      <c r="C31" s="6" t="s">
        <v>78</v>
      </c>
      <c r="D31" s="3" t="s">
        <v>79</v>
      </c>
      <c r="E31" s="53" t="s">
        <v>51</v>
      </c>
      <c r="F31" s="93" t="s">
        <v>137</v>
      </c>
      <c r="G31" s="93"/>
      <c r="H31" s="93"/>
      <c r="I31" s="93"/>
      <c r="J31" s="93"/>
    </row>
    <row r="32" spans="1:10" ht="90.75" customHeight="1" x14ac:dyDescent="0.25">
      <c r="A32" s="90" t="s">
        <v>8</v>
      </c>
      <c r="B32" s="6" t="s">
        <v>122</v>
      </c>
      <c r="C32" s="6" t="s">
        <v>58</v>
      </c>
      <c r="D32" s="3" t="s">
        <v>80</v>
      </c>
      <c r="E32" s="53" t="s">
        <v>38</v>
      </c>
    </row>
    <row r="33" spans="1:6" ht="30" x14ac:dyDescent="0.25">
      <c r="A33" s="90" t="s">
        <v>13</v>
      </c>
      <c r="B33" s="6" t="s">
        <v>14</v>
      </c>
      <c r="E33" s="53" t="s">
        <v>54</v>
      </c>
    </row>
    <row r="34" spans="1:6" ht="30" x14ac:dyDescent="0.25">
      <c r="A34" s="90" t="s">
        <v>62</v>
      </c>
      <c r="B34" s="6" t="s">
        <v>63</v>
      </c>
      <c r="C34" s="6" t="s">
        <v>26</v>
      </c>
      <c r="D34" s="3" t="s">
        <v>98</v>
      </c>
      <c r="E34" s="53" t="s">
        <v>60</v>
      </c>
    </row>
    <row r="35" spans="1:6" ht="44.25" customHeight="1" x14ac:dyDescent="0.25">
      <c r="A35" s="92" t="s">
        <v>91</v>
      </c>
      <c r="B35" s="12" t="s">
        <v>92</v>
      </c>
      <c r="C35" s="12" t="s">
        <v>93</v>
      </c>
      <c r="D35" s="13" t="s">
        <v>94</v>
      </c>
      <c r="E35" s="64" t="s">
        <v>96</v>
      </c>
      <c r="F35" s="94" t="s">
        <v>138</v>
      </c>
    </row>
    <row r="36" spans="1:6" ht="60" x14ac:dyDescent="0.25">
      <c r="A36" s="92" t="s">
        <v>90</v>
      </c>
      <c r="B36" s="12" t="s">
        <v>97</v>
      </c>
      <c r="C36" s="12" t="s">
        <v>99</v>
      </c>
      <c r="D36" s="13" t="s">
        <v>100</v>
      </c>
      <c r="E36" s="64" t="s">
        <v>96</v>
      </c>
      <c r="F36" s="94" t="s">
        <v>138</v>
      </c>
    </row>
    <row r="37" spans="1:6" ht="75.75" thickBot="1" x14ac:dyDescent="0.3">
      <c r="A37" s="95" t="s">
        <v>106</v>
      </c>
      <c r="B37" s="96" t="s">
        <v>123</v>
      </c>
      <c r="C37" s="96" t="s">
        <v>156</v>
      </c>
      <c r="D37" s="97" t="s">
        <v>107</v>
      </c>
      <c r="E37" s="98" t="s">
        <v>108</v>
      </c>
    </row>
    <row r="38" spans="1:6" x14ac:dyDescent="0.25">
      <c r="A38" s="71"/>
      <c r="B38" s="99"/>
      <c r="C38" s="99"/>
      <c r="D38" s="100"/>
      <c r="E38" s="101"/>
    </row>
    <row r="39" spans="1:6" x14ac:dyDescent="0.25">
      <c r="A39" s="188" t="s">
        <v>53</v>
      </c>
      <c r="B39" s="189"/>
      <c r="C39" s="189"/>
      <c r="D39" s="189"/>
      <c r="E39" s="190"/>
    </row>
    <row r="40" spans="1:6" ht="15.75" thickBot="1" x14ac:dyDescent="0.3">
      <c r="A40" s="191" t="s">
        <v>95</v>
      </c>
      <c r="B40" s="192"/>
      <c r="C40" s="192"/>
      <c r="D40" s="192"/>
      <c r="E40" s="193"/>
    </row>
    <row r="41" spans="1:6" x14ac:dyDescent="0.25">
      <c r="A41" s="56"/>
      <c r="B41" s="39"/>
      <c r="C41" s="39"/>
      <c r="D41" s="38"/>
      <c r="E41" s="38"/>
    </row>
  </sheetData>
  <sortState ref="A1:D41">
    <sortCondition ref="A1"/>
  </sortState>
  <mergeCells count="2">
    <mergeCell ref="A39:E39"/>
    <mergeCell ref="A40:E40"/>
  </mergeCells>
  <printOptions horizontalCentered="1"/>
  <pageMargins left="0.2" right="0.2" top="0.7" bottom="0.25" header="0.3" footer="0.2"/>
  <pageSetup orientation="portrait" r:id="rId1"/>
  <headerFooter>
    <oddHeader>&amp;C&amp;"-,Bold"All Individuals Providing Input on Myeerah Offer &amp;"-,Regular"
&amp;"-,Bold Italic"Sort by Name&amp;R&amp;D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Normal="100" workbookViewId="0">
      <selection activeCell="E4" sqref="E4"/>
    </sheetView>
  </sheetViews>
  <sheetFormatPr defaultRowHeight="15" x14ac:dyDescent="0.25"/>
  <cols>
    <col min="1" max="1" width="10" style="3" customWidth="1"/>
    <col min="2" max="2" width="12.42578125" style="6" customWidth="1"/>
    <col min="3" max="3" width="15.7109375" style="4" customWidth="1"/>
    <col min="4" max="4" width="47" style="3" customWidth="1"/>
    <col min="5" max="5" width="17.28515625" style="3" customWidth="1"/>
    <col min="6" max="16384" width="9.140625" style="10"/>
  </cols>
  <sheetData>
    <row r="1" spans="1:6" s="7" customFormat="1" ht="30" customHeight="1" x14ac:dyDescent="0.25">
      <c r="A1" s="40" t="s">
        <v>28</v>
      </c>
      <c r="B1" s="41" t="s">
        <v>29</v>
      </c>
      <c r="C1" s="41" t="s">
        <v>128</v>
      </c>
      <c r="D1" s="41" t="s">
        <v>27</v>
      </c>
      <c r="E1" s="42" t="s">
        <v>46</v>
      </c>
    </row>
    <row r="2" spans="1:6" s="55" customFormat="1" ht="6" customHeight="1" x14ac:dyDescent="0.25">
      <c r="A2" s="43"/>
      <c r="B2" s="36"/>
      <c r="C2" s="36"/>
      <c r="D2" s="35"/>
      <c r="E2" s="44"/>
    </row>
    <row r="3" spans="1:6" s="14" customFormat="1" ht="34.5" customHeight="1" x14ac:dyDescent="0.25">
      <c r="A3" s="57" t="s">
        <v>87</v>
      </c>
      <c r="B3" s="28" t="s">
        <v>85</v>
      </c>
      <c r="C3" s="81" t="s">
        <v>72</v>
      </c>
      <c r="D3" s="29" t="s">
        <v>88</v>
      </c>
      <c r="E3" s="58" t="s">
        <v>89</v>
      </c>
      <c r="F3" s="10"/>
    </row>
    <row r="4" spans="1:6" s="9" customFormat="1" ht="45" x14ac:dyDescent="0.25">
      <c r="A4" s="57" t="s">
        <v>21</v>
      </c>
      <c r="B4" s="28" t="s">
        <v>116</v>
      </c>
      <c r="C4" s="81" t="s">
        <v>72</v>
      </c>
      <c r="D4" s="29" t="s">
        <v>84</v>
      </c>
      <c r="E4" s="58" t="s">
        <v>125</v>
      </c>
      <c r="F4" s="10"/>
    </row>
    <row r="5" spans="1:6" s="9" customFormat="1" ht="30" x14ac:dyDescent="0.25">
      <c r="A5" s="57" t="s">
        <v>17</v>
      </c>
      <c r="B5" s="28" t="s">
        <v>6</v>
      </c>
      <c r="C5" s="81" t="s">
        <v>72</v>
      </c>
      <c r="D5" s="29" t="s">
        <v>45</v>
      </c>
      <c r="E5" s="58" t="s">
        <v>41</v>
      </c>
      <c r="F5" s="10"/>
    </row>
    <row r="6" spans="1:6" ht="60" x14ac:dyDescent="0.25">
      <c r="A6" s="45" t="s">
        <v>7</v>
      </c>
      <c r="B6" s="23" t="s">
        <v>122</v>
      </c>
      <c r="C6" s="82" t="s">
        <v>121</v>
      </c>
      <c r="D6" s="24" t="s">
        <v>64</v>
      </c>
      <c r="E6" s="46" t="s">
        <v>65</v>
      </c>
    </row>
    <row r="7" spans="1:6" ht="60" x14ac:dyDescent="0.25">
      <c r="A7" s="45" t="s">
        <v>167</v>
      </c>
      <c r="B7" s="23" t="s">
        <v>10</v>
      </c>
      <c r="C7" s="82" t="s">
        <v>25</v>
      </c>
      <c r="D7" s="24" t="s">
        <v>57</v>
      </c>
      <c r="E7" s="46" t="s">
        <v>56</v>
      </c>
    </row>
    <row r="8" spans="1:6" ht="45" x14ac:dyDescent="0.25">
      <c r="A8" s="45" t="s">
        <v>22</v>
      </c>
      <c r="B8" s="25" t="s">
        <v>85</v>
      </c>
      <c r="C8" s="82" t="s">
        <v>25</v>
      </c>
      <c r="D8" s="24" t="s">
        <v>59</v>
      </c>
      <c r="E8" s="46" t="s">
        <v>56</v>
      </c>
    </row>
    <row r="9" spans="1:6" ht="57.75" customHeight="1" x14ac:dyDescent="0.25">
      <c r="A9" s="45" t="s">
        <v>18</v>
      </c>
      <c r="B9" s="23" t="s">
        <v>6</v>
      </c>
      <c r="C9" s="82" t="s">
        <v>47</v>
      </c>
      <c r="D9" s="24" t="s">
        <v>127</v>
      </c>
      <c r="E9" s="46" t="s">
        <v>68</v>
      </c>
    </row>
    <row r="10" spans="1:6" ht="74.25" customHeight="1" x14ac:dyDescent="0.25">
      <c r="A10" s="45" t="s">
        <v>8</v>
      </c>
      <c r="B10" s="23" t="s">
        <v>122</v>
      </c>
      <c r="C10" s="82" t="s">
        <v>58</v>
      </c>
      <c r="D10" s="24" t="s">
        <v>80</v>
      </c>
      <c r="E10" s="46" t="s">
        <v>38</v>
      </c>
    </row>
    <row r="11" spans="1:6" ht="75" x14ac:dyDescent="0.25">
      <c r="A11" s="59" t="s">
        <v>11</v>
      </c>
      <c r="B11" s="30" t="s">
        <v>23</v>
      </c>
      <c r="C11" s="83" t="s">
        <v>76</v>
      </c>
      <c r="D11" s="31" t="s">
        <v>24</v>
      </c>
      <c r="E11" s="60" t="s">
        <v>105</v>
      </c>
    </row>
    <row r="12" spans="1:6" ht="46.5" customHeight="1" x14ac:dyDescent="0.25">
      <c r="A12" s="59" t="s">
        <v>19</v>
      </c>
      <c r="B12" s="30" t="s">
        <v>23</v>
      </c>
      <c r="C12" s="83" t="s">
        <v>76</v>
      </c>
      <c r="D12" s="31" t="s">
        <v>43</v>
      </c>
      <c r="E12" s="60" t="s">
        <v>44</v>
      </c>
    </row>
    <row r="13" spans="1:6" ht="120" x14ac:dyDescent="0.25">
      <c r="A13" s="59" t="s">
        <v>5</v>
      </c>
      <c r="B13" s="30" t="s">
        <v>10</v>
      </c>
      <c r="C13" s="83" t="s">
        <v>75</v>
      </c>
      <c r="D13" s="31" t="s">
        <v>71</v>
      </c>
      <c r="E13" s="60" t="s">
        <v>67</v>
      </c>
    </row>
    <row r="14" spans="1:6" ht="75" x14ac:dyDescent="0.25">
      <c r="A14" s="59" t="s">
        <v>1</v>
      </c>
      <c r="B14" s="30" t="s">
        <v>50</v>
      </c>
      <c r="C14" s="83" t="s">
        <v>78</v>
      </c>
      <c r="D14" s="31" t="s">
        <v>79</v>
      </c>
      <c r="E14" s="60" t="s">
        <v>51</v>
      </c>
    </row>
    <row r="15" spans="1:6" ht="75" x14ac:dyDescent="0.25">
      <c r="A15" s="59" t="s">
        <v>4</v>
      </c>
      <c r="B15" s="30" t="s">
        <v>6</v>
      </c>
      <c r="C15" s="83" t="s">
        <v>73</v>
      </c>
      <c r="D15" s="31" t="s">
        <v>126</v>
      </c>
      <c r="E15" s="60" t="s">
        <v>67</v>
      </c>
    </row>
    <row r="16" spans="1:6" ht="75" x14ac:dyDescent="0.25">
      <c r="A16" s="59" t="s">
        <v>101</v>
      </c>
      <c r="B16" s="30" t="s">
        <v>6</v>
      </c>
      <c r="C16" s="83" t="s">
        <v>73</v>
      </c>
      <c r="D16" s="31" t="s">
        <v>102</v>
      </c>
      <c r="E16" s="60" t="s">
        <v>83</v>
      </c>
    </row>
    <row r="17" spans="1:6" ht="75" x14ac:dyDescent="0.25">
      <c r="A17" s="59" t="s">
        <v>36</v>
      </c>
      <c r="B17" s="30" t="s">
        <v>23</v>
      </c>
      <c r="C17" s="83" t="s">
        <v>74</v>
      </c>
      <c r="D17" s="31" t="s">
        <v>113</v>
      </c>
      <c r="E17" s="60" t="s">
        <v>120</v>
      </c>
    </row>
    <row r="18" spans="1:6" s="21" customFormat="1" ht="45" x14ac:dyDescent="0.25">
      <c r="A18" s="61" t="s">
        <v>9</v>
      </c>
      <c r="B18" s="26" t="s">
        <v>142</v>
      </c>
      <c r="C18" s="84" t="s">
        <v>70</v>
      </c>
      <c r="D18" s="27" t="s">
        <v>49</v>
      </c>
      <c r="E18" s="62" t="s">
        <v>41</v>
      </c>
      <c r="F18" s="22" t="s">
        <v>124</v>
      </c>
    </row>
    <row r="19" spans="1:6" ht="30" x14ac:dyDescent="0.25">
      <c r="A19" s="61" t="s">
        <v>16</v>
      </c>
      <c r="B19" s="26" t="s">
        <v>52</v>
      </c>
      <c r="C19" s="84" t="s">
        <v>48</v>
      </c>
      <c r="D19" s="27" t="s">
        <v>55</v>
      </c>
      <c r="E19" s="62" t="s">
        <v>41</v>
      </c>
    </row>
    <row r="20" spans="1:6" ht="60" x14ac:dyDescent="0.25">
      <c r="A20" s="63" t="s">
        <v>109</v>
      </c>
      <c r="B20" s="12" t="s">
        <v>110</v>
      </c>
      <c r="C20" s="85" t="s">
        <v>26</v>
      </c>
      <c r="D20" s="13" t="s">
        <v>111</v>
      </c>
      <c r="E20" s="64" t="s">
        <v>60</v>
      </c>
      <c r="F20" s="14"/>
    </row>
    <row r="21" spans="1:6" ht="75" x14ac:dyDescent="0.25">
      <c r="A21" s="63" t="s">
        <v>31</v>
      </c>
      <c r="B21" s="32" t="s">
        <v>32</v>
      </c>
      <c r="C21" s="85" t="s">
        <v>26</v>
      </c>
      <c r="D21" s="13" t="s">
        <v>82</v>
      </c>
      <c r="E21" s="64" t="s">
        <v>83</v>
      </c>
      <c r="F21" s="9"/>
    </row>
    <row r="22" spans="1:6" ht="60" x14ac:dyDescent="0.25">
      <c r="A22" s="65" t="s">
        <v>115</v>
      </c>
      <c r="B22" s="12" t="s">
        <v>117</v>
      </c>
      <c r="C22" s="85" t="s">
        <v>26</v>
      </c>
      <c r="D22" s="13" t="s">
        <v>118</v>
      </c>
      <c r="E22" s="64" t="s">
        <v>83</v>
      </c>
      <c r="F22" s="9"/>
    </row>
    <row r="23" spans="1:6" ht="75" x14ac:dyDescent="0.25">
      <c r="A23" s="66" t="s">
        <v>112</v>
      </c>
      <c r="B23" s="12" t="s">
        <v>110</v>
      </c>
      <c r="C23" s="85" t="s">
        <v>26</v>
      </c>
      <c r="D23" s="13" t="s">
        <v>114</v>
      </c>
      <c r="E23" s="64" t="s">
        <v>83</v>
      </c>
    </row>
    <row r="24" spans="1:6" ht="59.25" customHeight="1" x14ac:dyDescent="0.25">
      <c r="A24" s="66" t="s">
        <v>30</v>
      </c>
      <c r="B24" s="66" t="s">
        <v>143</v>
      </c>
      <c r="C24" s="85" t="s">
        <v>26</v>
      </c>
      <c r="D24" s="13" t="s">
        <v>61</v>
      </c>
      <c r="E24" s="64" t="s">
        <v>60</v>
      </c>
    </row>
    <row r="25" spans="1:6" ht="30" x14ac:dyDescent="0.25">
      <c r="A25" s="66" t="s">
        <v>62</v>
      </c>
      <c r="B25" s="12" t="s">
        <v>63</v>
      </c>
      <c r="C25" s="85" t="s">
        <v>26</v>
      </c>
      <c r="D25" s="13" t="s">
        <v>98</v>
      </c>
      <c r="E25" s="64" t="s">
        <v>60</v>
      </c>
    </row>
    <row r="26" spans="1:6" ht="51" customHeight="1" x14ac:dyDescent="0.25">
      <c r="A26" s="66" t="s">
        <v>130</v>
      </c>
      <c r="B26" s="12" t="s">
        <v>10</v>
      </c>
      <c r="C26" s="85" t="s">
        <v>132</v>
      </c>
      <c r="D26" s="13" t="s">
        <v>131</v>
      </c>
      <c r="E26" s="64" t="s">
        <v>83</v>
      </c>
    </row>
    <row r="27" spans="1:6" ht="44.25" customHeight="1" x14ac:dyDescent="0.25">
      <c r="A27" s="67" t="s">
        <v>33</v>
      </c>
      <c r="B27" s="33" t="s">
        <v>34</v>
      </c>
      <c r="C27" s="86" t="s">
        <v>35</v>
      </c>
      <c r="D27" s="34" t="s">
        <v>119</v>
      </c>
      <c r="E27" s="68" t="s">
        <v>60</v>
      </c>
    </row>
    <row r="28" spans="1:6" ht="30" x14ac:dyDescent="0.25">
      <c r="A28" s="69" t="s">
        <v>20</v>
      </c>
      <c r="B28" s="17" t="s">
        <v>10</v>
      </c>
      <c r="C28" s="87" t="s">
        <v>77</v>
      </c>
      <c r="D28" s="18" t="s">
        <v>81</v>
      </c>
      <c r="E28" s="70" t="s">
        <v>104</v>
      </c>
    </row>
    <row r="29" spans="1:6" ht="45" x14ac:dyDescent="0.25">
      <c r="A29" s="69" t="s">
        <v>3</v>
      </c>
      <c r="B29" s="17" t="s">
        <v>6</v>
      </c>
      <c r="C29" s="87" t="s">
        <v>39</v>
      </c>
      <c r="D29" s="18" t="s">
        <v>40</v>
      </c>
      <c r="E29" s="70" t="s">
        <v>41</v>
      </c>
    </row>
    <row r="30" spans="1:6" ht="45" x14ac:dyDescent="0.25">
      <c r="A30" s="69" t="s">
        <v>12</v>
      </c>
      <c r="B30" s="17" t="s">
        <v>10</v>
      </c>
      <c r="C30" s="87" t="s">
        <v>39</v>
      </c>
      <c r="D30" s="18" t="s">
        <v>42</v>
      </c>
      <c r="E30" s="70" t="s">
        <v>41</v>
      </c>
    </row>
    <row r="31" spans="1:6" ht="90.75" customHeight="1" x14ac:dyDescent="0.25">
      <c r="A31" s="69" t="s">
        <v>0</v>
      </c>
      <c r="B31" s="17" t="s">
        <v>6</v>
      </c>
      <c r="C31" s="87" t="s">
        <v>69</v>
      </c>
      <c r="D31" s="18" t="s">
        <v>66</v>
      </c>
      <c r="E31" s="70" t="s">
        <v>56</v>
      </c>
    </row>
    <row r="32" spans="1:6" ht="75" x14ac:dyDescent="0.25">
      <c r="A32" s="69" t="s">
        <v>106</v>
      </c>
      <c r="B32" s="17" t="s">
        <v>123</v>
      </c>
      <c r="C32" s="87" t="s">
        <v>155</v>
      </c>
      <c r="D32" s="18" t="s">
        <v>107</v>
      </c>
      <c r="E32" s="70" t="s">
        <v>108</v>
      </c>
    </row>
    <row r="33" spans="1:5" ht="45" x14ac:dyDescent="0.25">
      <c r="A33" s="69" t="s">
        <v>91</v>
      </c>
      <c r="B33" s="17" t="s">
        <v>92</v>
      </c>
      <c r="C33" s="87" t="s">
        <v>93</v>
      </c>
      <c r="D33" s="18" t="s">
        <v>94</v>
      </c>
      <c r="E33" s="70" t="s">
        <v>96</v>
      </c>
    </row>
    <row r="34" spans="1:5" ht="44.25" customHeight="1" x14ac:dyDescent="0.25">
      <c r="A34" s="69" t="s">
        <v>15</v>
      </c>
      <c r="B34" s="17" t="s">
        <v>122</v>
      </c>
      <c r="C34" s="87" t="s">
        <v>154</v>
      </c>
      <c r="D34" s="18" t="s">
        <v>37</v>
      </c>
      <c r="E34" s="70" t="s">
        <v>171</v>
      </c>
    </row>
    <row r="35" spans="1:5" ht="60" x14ac:dyDescent="0.25">
      <c r="A35" s="69" t="s">
        <v>90</v>
      </c>
      <c r="B35" s="17" t="s">
        <v>97</v>
      </c>
      <c r="C35" s="87" t="s">
        <v>99</v>
      </c>
      <c r="D35" s="18" t="s">
        <v>100</v>
      </c>
      <c r="E35" s="70" t="s">
        <v>96</v>
      </c>
    </row>
    <row r="36" spans="1:5" ht="28.5" x14ac:dyDescent="0.25">
      <c r="A36" s="52" t="s">
        <v>2</v>
      </c>
      <c r="B36" s="6" t="s">
        <v>6</v>
      </c>
      <c r="E36" s="53" t="s">
        <v>103</v>
      </c>
    </row>
    <row r="37" spans="1:5" ht="30.75" thickBot="1" x14ac:dyDescent="0.3">
      <c r="A37" s="102" t="s">
        <v>13</v>
      </c>
      <c r="B37" s="96" t="s">
        <v>14</v>
      </c>
      <c r="C37" s="103"/>
      <c r="D37" s="97"/>
      <c r="E37" s="98" t="s">
        <v>54</v>
      </c>
    </row>
    <row r="38" spans="1:5" x14ac:dyDescent="0.25">
      <c r="A38" s="104"/>
      <c r="B38" s="99"/>
      <c r="C38" s="72"/>
      <c r="D38" s="100"/>
      <c r="E38" s="101"/>
    </row>
    <row r="39" spans="1:5" x14ac:dyDescent="0.25">
      <c r="A39" s="188" t="s">
        <v>53</v>
      </c>
      <c r="B39" s="189"/>
      <c r="C39" s="189"/>
      <c r="D39" s="189"/>
      <c r="E39" s="190"/>
    </row>
    <row r="40" spans="1:5" ht="15.75" thickBot="1" x14ac:dyDescent="0.3">
      <c r="A40" s="191" t="s">
        <v>95</v>
      </c>
      <c r="B40" s="192"/>
      <c r="C40" s="192"/>
      <c r="D40" s="192"/>
      <c r="E40" s="193"/>
    </row>
    <row r="41" spans="1:5" x14ac:dyDescent="0.25">
      <c r="A41" s="56"/>
      <c r="B41" s="39"/>
      <c r="C41" s="88"/>
      <c r="D41" s="38"/>
      <c r="E41" s="38"/>
    </row>
  </sheetData>
  <sortState ref="A3:F36">
    <sortCondition ref="C3"/>
  </sortState>
  <mergeCells count="2">
    <mergeCell ref="A39:E39"/>
    <mergeCell ref="A40:E40"/>
  </mergeCells>
  <printOptions horizontalCentered="1"/>
  <pageMargins left="0.2" right="0.2" top="0.75" bottom="0.25" header="0.34" footer="0.2"/>
  <pageSetup orientation="portrait" r:id="rId1"/>
  <headerFooter>
    <oddHeader>&amp;C&amp;"-,Bold"All Individuals Providing Input on Myeerah Offer &amp;"-,Regular"
&amp;"-,Bold Italic"Sort by Topic&amp;R&amp;D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topLeftCell="A38" zoomScale="115" zoomScaleNormal="100" zoomScaleSheetLayoutView="115" workbookViewId="0">
      <selection activeCell="H47" sqref="H47"/>
    </sheetView>
  </sheetViews>
  <sheetFormatPr defaultRowHeight="15" x14ac:dyDescent="0.25"/>
  <cols>
    <col min="1" max="1" width="11.5703125" style="3" customWidth="1"/>
    <col min="2" max="2" width="12.7109375" style="116" customWidth="1"/>
    <col min="3" max="3" width="15.7109375" style="182" customWidth="1"/>
    <col min="4" max="4" width="47" style="171" customWidth="1"/>
    <col min="5" max="5" width="14.42578125" style="160" customWidth="1"/>
    <col min="6" max="16384" width="9.140625" style="10"/>
  </cols>
  <sheetData>
    <row r="1" spans="1:6" s="37" customFormat="1" ht="39.75" customHeight="1" x14ac:dyDescent="0.25">
      <c r="A1" s="40" t="s">
        <v>28</v>
      </c>
      <c r="B1" s="41" t="s">
        <v>29</v>
      </c>
      <c r="C1" s="172" t="s">
        <v>128</v>
      </c>
      <c r="D1" s="161" t="s">
        <v>27</v>
      </c>
      <c r="E1" s="150" t="s">
        <v>46</v>
      </c>
    </row>
    <row r="2" spans="1:6" s="7" customFormat="1" ht="9" customHeight="1" x14ac:dyDescent="0.25">
      <c r="A2" s="43"/>
      <c r="B2" s="105"/>
      <c r="C2" s="173"/>
      <c r="D2" s="162"/>
      <c r="E2" s="151"/>
    </row>
    <row r="3" spans="1:6" s="14" customFormat="1" ht="58.5" customHeight="1" x14ac:dyDescent="0.25">
      <c r="A3" s="45" t="s">
        <v>11</v>
      </c>
      <c r="B3" s="106" t="s">
        <v>23</v>
      </c>
      <c r="C3" s="174" t="s">
        <v>76</v>
      </c>
      <c r="D3" s="163" t="s">
        <v>24</v>
      </c>
      <c r="E3" s="152" t="s">
        <v>207</v>
      </c>
      <c r="F3" s="10"/>
    </row>
    <row r="4" spans="1:6" s="9" customFormat="1" ht="42.75" x14ac:dyDescent="0.25">
      <c r="A4" s="45" t="s">
        <v>19</v>
      </c>
      <c r="B4" s="106" t="s">
        <v>23</v>
      </c>
      <c r="C4" s="174" t="s">
        <v>76</v>
      </c>
      <c r="D4" s="163" t="s">
        <v>43</v>
      </c>
      <c r="E4" s="152" t="s">
        <v>44</v>
      </c>
      <c r="F4" s="10"/>
    </row>
    <row r="5" spans="1:6" s="9" customFormat="1" ht="71.25" x14ac:dyDescent="0.25">
      <c r="A5" s="45" t="s">
        <v>36</v>
      </c>
      <c r="B5" s="106" t="s">
        <v>23</v>
      </c>
      <c r="C5" s="174" t="s">
        <v>74</v>
      </c>
      <c r="D5" s="163" t="s">
        <v>208</v>
      </c>
      <c r="E5" s="152" t="s">
        <v>202</v>
      </c>
      <c r="F5" s="10"/>
    </row>
    <row r="6" spans="1:6" ht="55.5" customHeight="1" x14ac:dyDescent="0.25">
      <c r="A6" s="45" t="s">
        <v>1</v>
      </c>
      <c r="B6" s="106" t="s">
        <v>50</v>
      </c>
      <c r="C6" s="174" t="s">
        <v>78</v>
      </c>
      <c r="D6" s="163" t="s">
        <v>209</v>
      </c>
      <c r="E6" s="152" t="s">
        <v>44</v>
      </c>
    </row>
    <row r="7" spans="1:6" ht="30" x14ac:dyDescent="0.25">
      <c r="A7" s="45" t="s">
        <v>16</v>
      </c>
      <c r="B7" s="106" t="s">
        <v>52</v>
      </c>
      <c r="C7" s="174" t="s">
        <v>48</v>
      </c>
      <c r="D7" s="163" t="s">
        <v>55</v>
      </c>
      <c r="E7" s="152" t="s">
        <v>41</v>
      </c>
    </row>
    <row r="8" spans="1:6" ht="50.25" customHeight="1" x14ac:dyDescent="0.25">
      <c r="A8" s="80" t="s">
        <v>13</v>
      </c>
      <c r="B8" s="107" t="s">
        <v>168</v>
      </c>
      <c r="C8" s="175"/>
      <c r="D8" s="164"/>
      <c r="E8" s="153" t="s">
        <v>103</v>
      </c>
    </row>
    <row r="9" spans="1:6" ht="102.75" customHeight="1" x14ac:dyDescent="0.25">
      <c r="A9" s="80" t="s">
        <v>5</v>
      </c>
      <c r="B9" s="107" t="s">
        <v>10</v>
      </c>
      <c r="C9" s="175" t="s">
        <v>75</v>
      </c>
      <c r="D9" s="164" t="s">
        <v>210</v>
      </c>
      <c r="E9" s="153" t="s">
        <v>67</v>
      </c>
    </row>
    <row r="10" spans="1:6" ht="40.5" customHeight="1" x14ac:dyDescent="0.25">
      <c r="A10" s="80" t="s">
        <v>20</v>
      </c>
      <c r="B10" s="107" t="s">
        <v>10</v>
      </c>
      <c r="C10" s="175" t="s">
        <v>77</v>
      </c>
      <c r="D10" s="164" t="s">
        <v>81</v>
      </c>
      <c r="E10" s="153" t="s">
        <v>104</v>
      </c>
    </row>
    <row r="11" spans="1:6" ht="42.75" x14ac:dyDescent="0.25">
      <c r="A11" s="80" t="s">
        <v>167</v>
      </c>
      <c r="B11" s="107" t="s">
        <v>10</v>
      </c>
      <c r="C11" s="175" t="s">
        <v>25</v>
      </c>
      <c r="D11" s="164" t="s">
        <v>57</v>
      </c>
      <c r="E11" s="153" t="s">
        <v>56</v>
      </c>
    </row>
    <row r="12" spans="1:6" ht="46.5" customHeight="1" x14ac:dyDescent="0.25">
      <c r="A12" s="80" t="s">
        <v>12</v>
      </c>
      <c r="B12" s="107" t="s">
        <v>10</v>
      </c>
      <c r="C12" s="175" t="s">
        <v>39</v>
      </c>
      <c r="D12" s="164" t="s">
        <v>42</v>
      </c>
      <c r="E12" s="153" t="s">
        <v>41</v>
      </c>
    </row>
    <row r="13" spans="1:6" ht="71.25" x14ac:dyDescent="0.25">
      <c r="A13" s="80" t="s">
        <v>130</v>
      </c>
      <c r="B13" s="107" t="s">
        <v>149</v>
      </c>
      <c r="C13" s="175" t="s">
        <v>214</v>
      </c>
      <c r="D13" s="164" t="s">
        <v>131</v>
      </c>
      <c r="E13" s="153" t="s">
        <v>83</v>
      </c>
    </row>
    <row r="14" spans="1:6" ht="28.5" x14ac:dyDescent="0.25">
      <c r="A14" s="47" t="s">
        <v>17</v>
      </c>
      <c r="B14" s="108" t="s">
        <v>6</v>
      </c>
      <c r="C14" s="176" t="s">
        <v>72</v>
      </c>
      <c r="D14" s="165" t="s">
        <v>45</v>
      </c>
      <c r="E14" s="154" t="s">
        <v>41</v>
      </c>
    </row>
    <row r="15" spans="1:6" ht="38.25" x14ac:dyDescent="0.25">
      <c r="A15" s="47" t="s">
        <v>18</v>
      </c>
      <c r="B15" s="108" t="s">
        <v>6</v>
      </c>
      <c r="C15" s="176" t="s">
        <v>47</v>
      </c>
      <c r="D15" s="165" t="s">
        <v>127</v>
      </c>
      <c r="E15" s="154" t="s">
        <v>68</v>
      </c>
    </row>
    <row r="16" spans="1:6" ht="66" customHeight="1" x14ac:dyDescent="0.25">
      <c r="A16" s="47" t="s">
        <v>4</v>
      </c>
      <c r="B16" s="108" t="s">
        <v>6</v>
      </c>
      <c r="C16" s="176" t="s">
        <v>135</v>
      </c>
      <c r="D16" s="165" t="s">
        <v>211</v>
      </c>
      <c r="E16" s="154" t="s">
        <v>215</v>
      </c>
    </row>
    <row r="17" spans="1:6" ht="51" x14ac:dyDescent="0.25">
      <c r="A17" s="47" t="s">
        <v>101</v>
      </c>
      <c r="B17" s="108" t="s">
        <v>6</v>
      </c>
      <c r="C17" s="176" t="s">
        <v>73</v>
      </c>
      <c r="D17" s="165" t="s">
        <v>102</v>
      </c>
      <c r="E17" s="154" t="s">
        <v>83</v>
      </c>
    </row>
    <row r="18" spans="1:6" s="21" customFormat="1" ht="42.75" x14ac:dyDescent="0.25">
      <c r="A18" s="47" t="s">
        <v>3</v>
      </c>
      <c r="B18" s="108" t="s">
        <v>6</v>
      </c>
      <c r="C18" s="176" t="s">
        <v>39</v>
      </c>
      <c r="D18" s="165" t="s">
        <v>134</v>
      </c>
      <c r="E18" s="154" t="s">
        <v>41</v>
      </c>
      <c r="F18" s="10"/>
    </row>
    <row r="19" spans="1:6" ht="42.75" x14ac:dyDescent="0.25">
      <c r="A19" s="47" t="s">
        <v>0</v>
      </c>
      <c r="B19" s="108" t="s">
        <v>6</v>
      </c>
      <c r="C19" s="176" t="s">
        <v>69</v>
      </c>
      <c r="D19" s="165" t="s">
        <v>66</v>
      </c>
      <c r="E19" s="154" t="s">
        <v>56</v>
      </c>
    </row>
    <row r="20" spans="1:6" ht="28.5" customHeight="1" x14ac:dyDescent="0.25">
      <c r="A20" s="47" t="s">
        <v>2</v>
      </c>
      <c r="B20" s="108" t="s">
        <v>6</v>
      </c>
      <c r="C20" s="176"/>
      <c r="D20" s="165"/>
      <c r="E20" s="154" t="s">
        <v>103</v>
      </c>
    </row>
    <row r="21" spans="1:6" ht="55.5" x14ac:dyDescent="0.25">
      <c r="A21" s="48" t="s">
        <v>30</v>
      </c>
      <c r="B21" s="109" t="s">
        <v>191</v>
      </c>
      <c r="C21" s="177" t="s">
        <v>26</v>
      </c>
      <c r="D21" s="166" t="s">
        <v>61</v>
      </c>
      <c r="E21" s="155" t="s">
        <v>60</v>
      </c>
    </row>
    <row r="22" spans="1:6" ht="43.5" customHeight="1" x14ac:dyDescent="0.25">
      <c r="A22" s="48" t="s">
        <v>21</v>
      </c>
      <c r="B22" s="110" t="s">
        <v>192</v>
      </c>
      <c r="C22" s="177" t="s">
        <v>72</v>
      </c>
      <c r="D22" s="166" t="s">
        <v>84</v>
      </c>
      <c r="E22" s="155" t="s">
        <v>206</v>
      </c>
      <c r="F22" s="22"/>
    </row>
    <row r="23" spans="1:6" ht="45" x14ac:dyDescent="0.25">
      <c r="A23" s="48" t="s">
        <v>9</v>
      </c>
      <c r="B23" s="110" t="s">
        <v>190</v>
      </c>
      <c r="C23" s="177" t="s">
        <v>70</v>
      </c>
      <c r="D23" s="166" t="s">
        <v>49</v>
      </c>
      <c r="E23" s="155" t="s">
        <v>41</v>
      </c>
    </row>
    <row r="24" spans="1:6" ht="57" x14ac:dyDescent="0.25">
      <c r="A24" s="49" t="s">
        <v>90</v>
      </c>
      <c r="B24" s="111" t="s">
        <v>189</v>
      </c>
      <c r="C24" s="178" t="s">
        <v>99</v>
      </c>
      <c r="D24" s="167" t="s">
        <v>100</v>
      </c>
      <c r="E24" s="156" t="s">
        <v>96</v>
      </c>
    </row>
    <row r="25" spans="1:6" ht="75.75" customHeight="1" x14ac:dyDescent="0.25">
      <c r="A25" s="48" t="s">
        <v>106</v>
      </c>
      <c r="B25" s="110" t="s">
        <v>188</v>
      </c>
      <c r="C25" s="177" t="s">
        <v>156</v>
      </c>
      <c r="D25" s="166" t="s">
        <v>133</v>
      </c>
      <c r="E25" s="155" t="s">
        <v>174</v>
      </c>
    </row>
    <row r="26" spans="1:6" ht="39.75" customHeight="1" x14ac:dyDescent="0.25">
      <c r="A26" s="48" t="s">
        <v>62</v>
      </c>
      <c r="B26" s="112" t="s">
        <v>144</v>
      </c>
      <c r="C26" s="177" t="s">
        <v>26</v>
      </c>
      <c r="D26" s="166" t="s">
        <v>98</v>
      </c>
      <c r="E26" s="155" t="s">
        <v>205</v>
      </c>
      <c r="F26" s="9"/>
    </row>
    <row r="27" spans="1:6" ht="65.25" customHeight="1" x14ac:dyDescent="0.25">
      <c r="A27" s="50" t="s">
        <v>115</v>
      </c>
      <c r="B27" s="112" t="s">
        <v>117</v>
      </c>
      <c r="C27" s="177" t="s">
        <v>26</v>
      </c>
      <c r="D27" s="166" t="s">
        <v>118</v>
      </c>
      <c r="E27" s="155" t="s">
        <v>83</v>
      </c>
    </row>
    <row r="28" spans="1:6" ht="38.25" x14ac:dyDescent="0.25">
      <c r="A28" s="49" t="s">
        <v>91</v>
      </c>
      <c r="B28" s="149" t="s">
        <v>92</v>
      </c>
      <c r="C28" s="178" t="s">
        <v>93</v>
      </c>
      <c r="D28" s="167" t="s">
        <v>94</v>
      </c>
      <c r="E28" s="156" t="s">
        <v>96</v>
      </c>
    </row>
    <row r="29" spans="1:6" ht="42.75" x14ac:dyDescent="0.25">
      <c r="A29" s="48" t="s">
        <v>33</v>
      </c>
      <c r="B29" s="112" t="s">
        <v>34</v>
      </c>
      <c r="C29" s="177" t="s">
        <v>35</v>
      </c>
      <c r="D29" s="166" t="s">
        <v>119</v>
      </c>
      <c r="E29" s="155" t="s">
        <v>60</v>
      </c>
      <c r="F29" s="14"/>
    </row>
    <row r="30" spans="1:6" ht="54.75" customHeight="1" x14ac:dyDescent="0.25">
      <c r="A30" s="51" t="s">
        <v>109</v>
      </c>
      <c r="B30" s="112" t="s">
        <v>110</v>
      </c>
      <c r="C30" s="177" t="s">
        <v>26</v>
      </c>
      <c r="D30" s="166" t="s">
        <v>111</v>
      </c>
      <c r="E30" s="155" t="s">
        <v>60</v>
      </c>
    </row>
    <row r="31" spans="1:6" ht="82.5" customHeight="1" x14ac:dyDescent="0.25">
      <c r="A31" s="48" t="s">
        <v>112</v>
      </c>
      <c r="B31" s="112" t="s">
        <v>110</v>
      </c>
      <c r="C31" s="177" t="s">
        <v>26</v>
      </c>
      <c r="D31" s="166" t="s">
        <v>114</v>
      </c>
      <c r="E31" s="155" t="s">
        <v>83</v>
      </c>
      <c r="F31" s="9"/>
    </row>
    <row r="32" spans="1:6" ht="57" x14ac:dyDescent="0.25">
      <c r="A32" s="51" t="s">
        <v>31</v>
      </c>
      <c r="B32" s="112" t="s">
        <v>32</v>
      </c>
      <c r="C32" s="177" t="s">
        <v>26</v>
      </c>
      <c r="D32" s="166" t="s">
        <v>82</v>
      </c>
      <c r="E32" s="155" t="s">
        <v>83</v>
      </c>
    </row>
    <row r="33" spans="1:5" ht="28.5" x14ac:dyDescent="0.25">
      <c r="A33" s="48" t="s">
        <v>87</v>
      </c>
      <c r="B33" s="110" t="s">
        <v>97</v>
      </c>
      <c r="C33" s="177" t="s">
        <v>86</v>
      </c>
      <c r="D33" s="166" t="s">
        <v>88</v>
      </c>
      <c r="E33" s="155" t="s">
        <v>175</v>
      </c>
    </row>
    <row r="34" spans="1:5" ht="44.25" customHeight="1" x14ac:dyDescent="0.25">
      <c r="A34" s="48" t="s">
        <v>22</v>
      </c>
      <c r="B34" s="113" t="s">
        <v>187</v>
      </c>
      <c r="C34" s="177" t="s">
        <v>25</v>
      </c>
      <c r="D34" s="166" t="s">
        <v>59</v>
      </c>
      <c r="E34" s="155" t="s">
        <v>56</v>
      </c>
    </row>
    <row r="35" spans="1:5" ht="57" x14ac:dyDescent="0.25">
      <c r="A35" s="48" t="s">
        <v>7</v>
      </c>
      <c r="B35" s="110" t="s">
        <v>148</v>
      </c>
      <c r="C35" s="177" t="s">
        <v>121</v>
      </c>
      <c r="D35" s="166" t="s">
        <v>212</v>
      </c>
      <c r="E35" s="155" t="s">
        <v>65</v>
      </c>
    </row>
    <row r="36" spans="1:5" ht="85.5" x14ac:dyDescent="0.25">
      <c r="A36" s="48" t="s">
        <v>8</v>
      </c>
      <c r="B36" s="110" t="s">
        <v>148</v>
      </c>
      <c r="C36" s="177" t="s">
        <v>58</v>
      </c>
      <c r="D36" s="166" t="s">
        <v>213</v>
      </c>
      <c r="E36" s="155" t="s">
        <v>203</v>
      </c>
    </row>
    <row r="37" spans="1:5" ht="51" x14ac:dyDescent="0.25">
      <c r="A37" s="48" t="s">
        <v>15</v>
      </c>
      <c r="B37" s="110" t="s">
        <v>148</v>
      </c>
      <c r="C37" s="177" t="s">
        <v>154</v>
      </c>
      <c r="D37" s="166" t="s">
        <v>37</v>
      </c>
      <c r="E37" s="155" t="s">
        <v>203</v>
      </c>
    </row>
    <row r="38" spans="1:5" s="147" customFormat="1" ht="28.5" customHeight="1" x14ac:dyDescent="0.25">
      <c r="A38" s="146" t="s">
        <v>183</v>
      </c>
      <c r="B38" s="145" t="s">
        <v>186</v>
      </c>
      <c r="C38" s="179"/>
      <c r="D38" s="168" t="s">
        <v>204</v>
      </c>
      <c r="E38" s="157" t="s">
        <v>184</v>
      </c>
    </row>
    <row r="39" spans="1:5" s="148" customFormat="1" ht="28.5" x14ac:dyDescent="0.25">
      <c r="A39" s="48" t="s">
        <v>185</v>
      </c>
      <c r="B39" s="110" t="s">
        <v>193</v>
      </c>
      <c r="C39" s="177"/>
      <c r="D39" s="166" t="s">
        <v>204</v>
      </c>
      <c r="E39" s="157" t="s">
        <v>184</v>
      </c>
    </row>
    <row r="40" spans="1:5" s="148" customFormat="1" ht="40.5" x14ac:dyDescent="0.25">
      <c r="A40" s="50" t="s">
        <v>194</v>
      </c>
      <c r="B40" s="110" t="s">
        <v>195</v>
      </c>
      <c r="C40" s="177"/>
      <c r="D40" s="166" t="s">
        <v>204</v>
      </c>
      <c r="E40" s="157" t="s">
        <v>184</v>
      </c>
    </row>
    <row r="41" spans="1:5" s="148" customFormat="1" ht="40.5" x14ac:dyDescent="0.25">
      <c r="A41" s="48" t="s">
        <v>196</v>
      </c>
      <c r="B41" s="110" t="s">
        <v>197</v>
      </c>
      <c r="C41" s="177"/>
      <c r="D41" s="166" t="s">
        <v>204</v>
      </c>
      <c r="E41" s="157" t="s">
        <v>184</v>
      </c>
    </row>
    <row r="42" spans="1:5" s="148" customFormat="1" ht="25.5" x14ac:dyDescent="0.25">
      <c r="A42" s="50" t="s">
        <v>198</v>
      </c>
      <c r="B42" s="110" t="s">
        <v>199</v>
      </c>
      <c r="C42" s="177"/>
      <c r="D42" s="166" t="s">
        <v>204</v>
      </c>
      <c r="E42" s="157" t="s">
        <v>184</v>
      </c>
    </row>
    <row r="43" spans="1:5" s="148" customFormat="1" ht="40.5" x14ac:dyDescent="0.25">
      <c r="A43" s="48" t="s">
        <v>200</v>
      </c>
      <c r="B43" s="110" t="s">
        <v>201</v>
      </c>
      <c r="C43" s="177"/>
      <c r="D43" s="166" t="s">
        <v>204</v>
      </c>
      <c r="E43" s="157" t="s">
        <v>184</v>
      </c>
    </row>
    <row r="44" spans="1:5" s="148" customFormat="1" x14ac:dyDescent="0.25">
      <c r="A44" s="48"/>
      <c r="B44" s="110"/>
      <c r="C44" s="177"/>
      <c r="D44" s="166"/>
      <c r="E44" s="155"/>
    </row>
    <row r="45" spans="1:5" x14ac:dyDescent="0.25">
      <c r="A45" s="188" t="s">
        <v>53</v>
      </c>
      <c r="B45" s="189"/>
      <c r="C45" s="189"/>
      <c r="D45" s="189"/>
      <c r="E45" s="190"/>
    </row>
    <row r="46" spans="1:5" x14ac:dyDescent="0.25">
      <c r="A46" s="194" t="s">
        <v>95</v>
      </c>
      <c r="B46" s="189"/>
      <c r="C46" s="189"/>
      <c r="D46" s="189"/>
      <c r="E46" s="190"/>
    </row>
    <row r="47" spans="1:5" ht="15.75" thickBot="1" x14ac:dyDescent="0.3">
      <c r="A47" s="54"/>
      <c r="B47" s="114"/>
      <c r="C47" s="180"/>
      <c r="D47" s="169"/>
      <c r="E47" s="158"/>
    </row>
    <row r="48" spans="1:5" x14ac:dyDescent="0.25">
      <c r="A48" s="38"/>
      <c r="B48" s="115"/>
      <c r="C48" s="181"/>
      <c r="D48" s="170"/>
      <c r="E48" s="159"/>
    </row>
  </sheetData>
  <sortState ref="A3:F36">
    <sortCondition ref="B3"/>
  </sortState>
  <mergeCells count="2">
    <mergeCell ref="A45:E45"/>
    <mergeCell ref="A46:E46"/>
  </mergeCells>
  <printOptions horizontalCentered="1"/>
  <pageMargins left="0.2" right="0.2" top="0.75" bottom="0.32" header="0.3" footer="0.3"/>
  <pageSetup fitToHeight="0" orientation="portrait" r:id="rId1"/>
  <headerFooter>
    <oddHeader>&amp;C&amp;"-,Bold"All Individuals Providing Input on Myeerah Offer &amp;"-,Regular"
&amp;"-,Bold Italic"Sort by Position&amp;R&amp;D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 </vt:lpstr>
      <vt:lpstr>sort by name</vt:lpstr>
      <vt:lpstr>sort by topic</vt:lpstr>
      <vt:lpstr>sort by position</vt:lpstr>
      <vt:lpstr>Sheet2</vt:lpstr>
      <vt:lpstr>Sheet3</vt:lpstr>
      <vt:lpstr>'sort by name'!Print_Area</vt:lpstr>
      <vt:lpstr>'sort by position'!Print_Area</vt:lpstr>
      <vt:lpstr>'sort by topic'!Print_Area</vt:lpstr>
      <vt:lpstr>'sort by name'!Print_Titles</vt:lpstr>
      <vt:lpstr>'sort by position'!Print_Titles</vt:lpstr>
      <vt:lpstr>'sort by topic'!Print_Titles</vt:lpstr>
    </vt:vector>
  </TitlesOfParts>
  <Company>Girl Scouts of Western Ohio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lissabrown</dc:creator>
  <cp:lastModifiedBy>Cheryl Drinnen</cp:lastModifiedBy>
  <cp:lastPrinted>2012-08-17T17:41:05Z</cp:lastPrinted>
  <dcterms:created xsi:type="dcterms:W3CDTF">2012-08-06T16:01:39Z</dcterms:created>
  <dcterms:modified xsi:type="dcterms:W3CDTF">2012-09-12T20:42:45Z</dcterms:modified>
</cp:coreProperties>
</file>